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BTV Hà\"/>
    </mc:Choice>
  </mc:AlternateContent>
  <xr:revisionPtr revIDLastSave="0" documentId="8_{9DDED781-D129-4657-8266-A9E8CB30C491}" xr6:coauthVersionLast="45" xr6:coauthVersionMax="45" xr10:uidLastSave="{00000000-0000-0000-0000-000000000000}"/>
  <bookViews>
    <workbookView xWindow="-120" yWindow="-120" windowWidth="29040" windowHeight="15840" firstSheet="10" activeTab="23" xr2:uid="{00000000-000D-0000-FFFF-FFFF00000000}"/>
  </bookViews>
  <sheets>
    <sheet name="1" sheetId="3" r:id="rId1"/>
    <sheet name="2" sheetId="4" r:id="rId2"/>
    <sheet name="3" sheetId="5" r:id="rId3"/>
    <sheet name="4" sheetId="26" r:id="rId4"/>
    <sheet name="5" sheetId="6" r:id="rId5"/>
    <sheet name="6" sheetId="7" r:id="rId6"/>
    <sheet name="7" sheetId="8" r:id="rId7"/>
    <sheet name="8" sheetId="9" r:id="rId8"/>
    <sheet name="9" sheetId="10" r:id="rId9"/>
    <sheet name="10" sheetId="11" r:id="rId10"/>
    <sheet name="11" sheetId="12" r:id="rId11"/>
    <sheet name="12" sheetId="13" r:id="rId12"/>
    <sheet name="BC" sheetId="14" r:id="rId13"/>
    <sheet name="Btan" sheetId="15" r:id="rId14"/>
    <sheet name="Bthanh" sheetId="16" r:id="rId15"/>
    <sheet name="CG" sheetId="17" r:id="rId16"/>
    <sheet name="CC" sheetId="18" r:id="rId17"/>
    <sheet name="GV" sheetId="19" r:id="rId18"/>
    <sheet name="HM" sheetId="20" r:id="rId19"/>
    <sheet name="NB" sheetId="21" r:id="rId20"/>
    <sheet name="PN" sheetId="22" r:id="rId21"/>
    <sheet name="TBinh" sheetId="23" r:id="rId22"/>
    <sheet name="TP" sheetId="24" r:id="rId23"/>
    <sheet name="TĐ" sheetId="25" r:id="rId24"/>
  </sheets>
  <definedNames>
    <definedName name="_xlnm.Print_Titles" localSheetId="0">'1'!$2:$2</definedName>
    <definedName name="_xlnm.Print_Titles" localSheetId="9">'10'!$2:$2</definedName>
    <definedName name="_xlnm.Print_Titles" localSheetId="10">'11'!$2:$2</definedName>
    <definedName name="_xlnm.Print_Titles" localSheetId="11">'12'!$2:$2</definedName>
    <definedName name="_xlnm.Print_Titles" localSheetId="1">'2'!$2:$2</definedName>
    <definedName name="_xlnm.Print_Titles" localSheetId="2">'3'!$2:$2</definedName>
    <definedName name="_xlnm.Print_Titles" localSheetId="3">'4'!$2:$2</definedName>
    <definedName name="_xlnm.Print_Titles" localSheetId="4">'5'!$2:$2</definedName>
    <definedName name="_xlnm.Print_Titles" localSheetId="5">'6'!$2:$2</definedName>
    <definedName name="_xlnm.Print_Titles" localSheetId="6">'7'!$2:$2</definedName>
    <definedName name="_xlnm.Print_Titles" localSheetId="7">'8'!$2:$2</definedName>
    <definedName name="_xlnm.Print_Titles" localSheetId="8">'9'!$2:$2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" i="21" l="1"/>
  <c r="B20" i="21"/>
  <c r="B21" i="21"/>
  <c r="B22" i="21"/>
  <c r="B23" i="21"/>
  <c r="B24" i="21"/>
  <c r="B25" i="21"/>
  <c r="B26" i="21"/>
  <c r="B27" i="21"/>
  <c r="B28" i="21"/>
  <c r="B29" i="21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12" i="22"/>
  <c r="B13" i="22"/>
  <c r="B14" i="22"/>
  <c r="B15" i="22"/>
  <c r="B16" i="22"/>
  <c r="B17" i="22"/>
  <c r="B18" i="22"/>
  <c r="B19" i="22"/>
  <c r="B20" i="22"/>
  <c r="B21" i="22"/>
  <c r="B22" i="22"/>
  <c r="B23" i="22"/>
  <c r="B24" i="22"/>
  <c r="B25" i="22"/>
  <c r="B26" i="22"/>
  <c r="B27" i="22"/>
  <c r="B28" i="22"/>
  <c r="B29" i="22"/>
  <c r="B54" i="25"/>
  <c r="B55" i="25"/>
  <c r="B56" i="25"/>
  <c r="B57" i="25"/>
  <c r="B58" i="25"/>
  <c r="B59" i="25"/>
  <c r="B60" i="25"/>
  <c r="B61" i="25"/>
  <c r="B62" i="25"/>
  <c r="B63" i="25"/>
  <c r="B64" i="25"/>
  <c r="B65" i="25"/>
  <c r="B66" i="25"/>
  <c r="B67" i="25"/>
  <c r="B68" i="25"/>
  <c r="B69" i="25"/>
  <c r="B70" i="25"/>
  <c r="B71" i="25"/>
  <c r="B72" i="25"/>
  <c r="B73" i="25"/>
  <c r="B74" i="25"/>
  <c r="B75" i="25"/>
  <c r="B76" i="25"/>
  <c r="B77" i="25"/>
  <c r="B78" i="25"/>
  <c r="B79" i="25"/>
  <c r="B80" i="25"/>
  <c r="B81" i="25"/>
  <c r="B82" i="25"/>
  <c r="B83" i="25"/>
  <c r="B84" i="25"/>
  <c r="B85" i="25"/>
  <c r="B86" i="25"/>
  <c r="B87" i="25"/>
  <c r="B88" i="25"/>
  <c r="B89" i="25"/>
  <c r="B90" i="25"/>
  <c r="B91" i="25"/>
  <c r="B92" i="25"/>
  <c r="B93" i="25"/>
  <c r="B94" i="25"/>
  <c r="B95" i="25"/>
  <c r="B96" i="25"/>
  <c r="B97" i="25"/>
  <c r="B98" i="25"/>
  <c r="B99" i="25"/>
  <c r="B100" i="25"/>
  <c r="B101" i="25"/>
  <c r="B102" i="25"/>
  <c r="B103" i="25"/>
  <c r="B104" i="25"/>
  <c r="B105" i="25"/>
  <c r="B106" i="25"/>
  <c r="B107" i="25"/>
  <c r="B108" i="25"/>
  <c r="B109" i="25"/>
  <c r="B110" i="25"/>
  <c r="B111" i="25"/>
  <c r="B112" i="25"/>
  <c r="B113" i="25"/>
  <c r="B114" i="25"/>
  <c r="B115" i="25"/>
  <c r="B116" i="25"/>
  <c r="B117" i="25"/>
  <c r="B118" i="25"/>
  <c r="B8" i="25" l="1"/>
  <c r="B9" i="25"/>
  <c r="B10" i="25"/>
  <c r="B11" i="25"/>
  <c r="B12" i="25"/>
  <c r="B13" i="25"/>
  <c r="B14" i="25"/>
  <c r="B15" i="25"/>
  <c r="B16" i="25"/>
  <c r="B17" i="25"/>
  <c r="B18" i="25"/>
  <c r="B19" i="25"/>
  <c r="B20" i="25"/>
  <c r="B21" i="25"/>
  <c r="B22" i="25"/>
  <c r="B23" i="25"/>
  <c r="B24" i="25"/>
  <c r="B25" i="25"/>
  <c r="B26" i="25"/>
  <c r="B27" i="25"/>
  <c r="B28" i="25"/>
  <c r="B29" i="25"/>
  <c r="B30" i="25"/>
  <c r="B31" i="25"/>
  <c r="B32" i="25"/>
  <c r="B33" i="25"/>
  <c r="B34" i="25"/>
  <c r="B35" i="25"/>
  <c r="B36" i="25"/>
  <c r="B37" i="25"/>
  <c r="B38" i="25"/>
  <c r="B39" i="25"/>
  <c r="B40" i="25"/>
  <c r="B41" i="25"/>
  <c r="B42" i="25"/>
  <c r="B43" i="25"/>
  <c r="B44" i="25"/>
  <c r="B45" i="25"/>
  <c r="B46" i="25"/>
  <c r="B47" i="25"/>
  <c r="B48" i="25"/>
  <c r="B49" i="25"/>
  <c r="B50" i="25"/>
  <c r="B51" i="25"/>
  <c r="B52" i="25"/>
  <c r="B53" i="25"/>
  <c r="B7" i="25"/>
  <c r="B37" i="24"/>
  <c r="B38" i="24"/>
  <c r="B39" i="24"/>
  <c r="B40" i="24"/>
  <c r="B41" i="24"/>
  <c r="B42" i="24"/>
  <c r="B43" i="24"/>
  <c r="B44" i="24"/>
  <c r="B45" i="24"/>
  <c r="B46" i="24"/>
  <c r="B47" i="24"/>
  <c r="B48" i="24"/>
  <c r="B49" i="24"/>
  <c r="B50" i="24"/>
  <c r="B51" i="24"/>
  <c r="B10" i="24" l="1"/>
  <c r="B11" i="24"/>
  <c r="B12" i="24"/>
  <c r="B13" i="24"/>
  <c r="B14" i="24"/>
  <c r="B15" i="24"/>
  <c r="B16" i="24"/>
  <c r="B17" i="24"/>
  <c r="B18" i="24"/>
  <c r="B19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B34" i="24"/>
  <c r="B35" i="24"/>
  <c r="B36" i="24"/>
  <c r="B9" i="24"/>
  <c r="B33" i="23"/>
  <c r="B34" i="23"/>
  <c r="B35" i="23"/>
  <c r="B36" i="23"/>
  <c r="B37" i="23"/>
  <c r="B38" i="23"/>
  <c r="B39" i="23"/>
  <c r="B40" i="23"/>
  <c r="B41" i="23"/>
  <c r="B42" i="23"/>
  <c r="B11" i="23"/>
  <c r="B12" i="23"/>
  <c r="B13" i="23"/>
  <c r="B14" i="23"/>
  <c r="B15" i="23"/>
  <c r="B16" i="23"/>
  <c r="B17" i="23"/>
  <c r="B18" i="23"/>
  <c r="B19" i="23"/>
  <c r="B20" i="23"/>
  <c r="B21" i="23"/>
  <c r="B22" i="23"/>
  <c r="B23" i="23"/>
  <c r="B24" i="23"/>
  <c r="B25" i="23"/>
  <c r="B26" i="23"/>
  <c r="B27" i="23"/>
  <c r="B28" i="23"/>
  <c r="B29" i="23"/>
  <c r="B30" i="23"/>
  <c r="B31" i="23"/>
  <c r="B32" i="23"/>
  <c r="B10" i="23"/>
  <c r="B6" i="22"/>
  <c r="B7" i="22"/>
  <c r="B8" i="22"/>
  <c r="B9" i="22"/>
  <c r="B10" i="22"/>
  <c r="B11" i="22"/>
  <c r="B5" i="22"/>
  <c r="B6" i="21"/>
  <c r="B7" i="21"/>
  <c r="B8" i="21"/>
  <c r="B9" i="21"/>
  <c r="B10" i="21"/>
  <c r="B11" i="21"/>
  <c r="B12" i="21"/>
  <c r="B13" i="21"/>
  <c r="B14" i="21"/>
  <c r="B15" i="21"/>
  <c r="B16" i="21"/>
  <c r="B17" i="21"/>
  <c r="B18" i="21"/>
  <c r="B5" i="21"/>
  <c r="B6" i="20"/>
  <c r="B7" i="20"/>
  <c r="B8" i="20"/>
  <c r="B9" i="20"/>
  <c r="B10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5" i="20"/>
  <c r="B43" i="19"/>
  <c r="B44" i="19"/>
  <c r="B45" i="19"/>
  <c r="B46" i="19"/>
  <c r="B47" i="19"/>
  <c r="B48" i="19"/>
  <c r="B49" i="19"/>
  <c r="B50" i="19"/>
  <c r="B51" i="19"/>
  <c r="B52" i="19"/>
  <c r="B53" i="19"/>
  <c r="B54" i="19"/>
  <c r="B55" i="19"/>
  <c r="B56" i="19"/>
  <c r="B57" i="19"/>
  <c r="B58" i="19"/>
  <c r="B59" i="19"/>
  <c r="B60" i="19"/>
  <c r="B61" i="19"/>
  <c r="B62" i="19"/>
  <c r="B63" i="19"/>
  <c r="B64" i="19"/>
  <c r="B65" i="19"/>
  <c r="B66" i="19"/>
  <c r="B67" i="19"/>
  <c r="B68" i="19"/>
  <c r="B69" i="19"/>
  <c r="B70" i="19"/>
  <c r="B71" i="19"/>
  <c r="B72" i="19"/>
  <c r="B73" i="19"/>
  <c r="B74" i="19"/>
  <c r="B75" i="19"/>
  <c r="B76" i="19"/>
  <c r="B77" i="19"/>
  <c r="B78" i="19"/>
  <c r="B79" i="19"/>
  <c r="B80" i="19"/>
  <c r="B81" i="19"/>
  <c r="B82" i="19"/>
  <c r="B83" i="19"/>
  <c r="B84" i="19"/>
  <c r="B85" i="19"/>
  <c r="B86" i="19"/>
  <c r="B87" i="19"/>
  <c r="B88" i="19"/>
  <c r="B89" i="19"/>
  <c r="B90" i="19"/>
  <c r="B91" i="19"/>
  <c r="B92" i="19"/>
  <c r="B93" i="19"/>
  <c r="B94" i="19"/>
  <c r="B95" i="19"/>
  <c r="B96" i="19"/>
  <c r="B97" i="19"/>
  <c r="B98" i="19"/>
  <c r="B99" i="19"/>
  <c r="B100" i="19"/>
  <c r="B101" i="19"/>
  <c r="B102" i="19"/>
  <c r="B11" i="19" l="1"/>
  <c r="B12" i="19"/>
  <c r="B13" i="19"/>
  <c r="B14" i="19"/>
  <c r="B15" i="19"/>
  <c r="B16" i="19"/>
  <c r="B17" i="19"/>
  <c r="B18" i="19"/>
  <c r="B19" i="19"/>
  <c r="B20" i="19"/>
  <c r="B21" i="19"/>
  <c r="B22" i="19"/>
  <c r="B23" i="19"/>
  <c r="B24" i="19"/>
  <c r="B25" i="19"/>
  <c r="B26" i="19"/>
  <c r="B27" i="19"/>
  <c r="B28" i="19"/>
  <c r="B29" i="19"/>
  <c r="B30" i="19"/>
  <c r="B31" i="19"/>
  <c r="B32" i="19"/>
  <c r="B33" i="19"/>
  <c r="B34" i="19"/>
  <c r="B35" i="19"/>
  <c r="B36" i="19"/>
  <c r="B37" i="19"/>
  <c r="B38" i="19"/>
  <c r="B39" i="19"/>
  <c r="B40" i="19"/>
  <c r="B41" i="19"/>
  <c r="B42" i="19"/>
  <c r="B10" i="19"/>
  <c r="B25" i="18"/>
  <c r="B26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5" i="18"/>
  <c r="B41" i="16"/>
  <c r="B42" i="16"/>
  <c r="B43" i="16"/>
  <c r="B44" i="16"/>
  <c r="B45" i="16"/>
  <c r="B46" i="16"/>
  <c r="B47" i="16"/>
  <c r="B48" i="16"/>
  <c r="B49" i="16"/>
  <c r="B50" i="16"/>
  <c r="B51" i="16"/>
  <c r="B52" i="16"/>
  <c r="B53" i="16"/>
  <c r="B54" i="16"/>
  <c r="B55" i="16"/>
  <c r="B56" i="16"/>
  <c r="B57" i="16"/>
  <c r="B58" i="16"/>
  <c r="B59" i="16"/>
  <c r="B60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7" i="16"/>
  <c r="B41" i="15"/>
  <c r="B42" i="15"/>
  <c r="B43" i="15"/>
  <c r="B44" i="15"/>
  <c r="B45" i="15"/>
  <c r="B46" i="15"/>
  <c r="B47" i="15"/>
  <c r="B48" i="15"/>
  <c r="B49" i="15"/>
  <c r="B50" i="15"/>
  <c r="B51" i="15"/>
  <c r="B52" i="15"/>
  <c r="B53" i="15"/>
  <c r="B54" i="15"/>
  <c r="B55" i="15"/>
  <c r="B56" i="15"/>
  <c r="B57" i="15"/>
  <c r="B58" i="15"/>
  <c r="B59" i="15"/>
  <c r="B60" i="15"/>
  <c r="B61" i="15"/>
  <c r="B62" i="15"/>
  <c r="B63" i="15"/>
  <c r="B64" i="15"/>
  <c r="B65" i="15"/>
  <c r="B66" i="15"/>
  <c r="B67" i="15"/>
  <c r="B68" i="15"/>
  <c r="B69" i="15"/>
  <c r="B70" i="15"/>
  <c r="B71" i="15"/>
  <c r="B72" i="15"/>
  <c r="B73" i="15"/>
  <c r="B74" i="15"/>
  <c r="B75" i="15"/>
  <c r="B76" i="15"/>
  <c r="B77" i="15"/>
  <c r="B78" i="15"/>
  <c r="B79" i="15"/>
  <c r="B80" i="15"/>
  <c r="B81" i="15"/>
  <c r="B82" i="15"/>
  <c r="B83" i="15"/>
  <c r="B84" i="15"/>
  <c r="B85" i="15"/>
  <c r="B86" i="15"/>
  <c r="B87" i="15"/>
  <c r="B88" i="15"/>
  <c r="B8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7" i="15"/>
  <c r="B28" i="14"/>
  <c r="B29" i="14"/>
  <c r="B30" i="14"/>
  <c r="B31" i="14"/>
  <c r="B6" i="14" l="1"/>
  <c r="B7" i="14"/>
  <c r="B8" i="14"/>
  <c r="B9" i="14"/>
  <c r="B10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5" i="14"/>
  <c r="B40" i="13"/>
  <c r="B41" i="13"/>
  <c r="B42" i="13"/>
  <c r="B43" i="13"/>
  <c r="B44" i="13"/>
  <c r="B45" i="13"/>
  <c r="B46" i="13"/>
  <c r="B47" i="13"/>
  <c r="B48" i="13"/>
  <c r="B49" i="13"/>
  <c r="B50" i="13"/>
  <c r="B51" i="13"/>
  <c r="B52" i="13"/>
  <c r="B53" i="13"/>
  <c r="B54" i="13"/>
  <c r="B55" i="13"/>
  <c r="B56" i="13"/>
  <c r="B57" i="13"/>
  <c r="B58" i="13"/>
  <c r="B59" i="13"/>
  <c r="B60" i="13"/>
  <c r="B8" i="13" l="1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7" i="13"/>
  <c r="B6" i="12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5" i="12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16" i="11" l="1"/>
  <c r="B11" i="11"/>
  <c r="B12" i="11"/>
  <c r="B13" i="11"/>
  <c r="B14" i="11"/>
  <c r="B15" i="11"/>
  <c r="B10" i="11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B70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5" i="10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" i="9"/>
  <c r="B6" i="9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4" i="9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52" i="8"/>
  <c r="B53" i="8"/>
  <c r="B14" i="8" l="1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13" i="8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7" i="7" l="1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6" i="7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5" i="6"/>
  <c r="B14" i="26" l="1"/>
  <c r="B15" i="26"/>
  <c r="B16" i="26"/>
  <c r="B17" i="26"/>
  <c r="B18" i="26"/>
  <c r="B19" i="26"/>
  <c r="B20" i="26"/>
  <c r="B21" i="26"/>
  <c r="B22" i="26"/>
  <c r="B23" i="26"/>
  <c r="B24" i="26"/>
  <c r="B25" i="26"/>
  <c r="B4" i="26" l="1"/>
  <c r="B5" i="26"/>
  <c r="B6" i="26"/>
  <c r="B7" i="26"/>
  <c r="B8" i="26"/>
  <c r="B9" i="26"/>
  <c r="B10" i="26"/>
  <c r="B11" i="26"/>
  <c r="B12" i="26"/>
  <c r="B13" i="26"/>
  <c r="B3" i="26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7" i="5" l="1"/>
  <c r="B8" i="5"/>
  <c r="B9" i="5"/>
  <c r="B6" i="5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12" i="4"/>
  <c r="B16" i="3" l="1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6" i="3" l="1"/>
  <c r="B7" i="3"/>
  <c r="B8" i="3"/>
  <c r="B9" i="3"/>
  <c r="B10" i="3"/>
  <c r="B11" i="3"/>
  <c r="B12" i="3"/>
  <c r="B13" i="3"/>
  <c r="B14" i="3"/>
  <c r="B15" i="3"/>
  <c r="B5" i="3"/>
  <c r="D4" i="25" l="1"/>
  <c r="D5" i="25"/>
  <c r="D6" i="25"/>
  <c r="D3" i="25"/>
  <c r="D4" i="24"/>
  <c r="D5" i="24"/>
  <c r="D6" i="24"/>
  <c r="D7" i="24"/>
  <c r="D8" i="24"/>
  <c r="D3" i="24"/>
  <c r="D4" i="23"/>
  <c r="D5" i="23"/>
  <c r="D6" i="23"/>
  <c r="D7" i="23"/>
  <c r="D8" i="23"/>
  <c r="D9" i="23"/>
  <c r="D3" i="23"/>
  <c r="D4" i="22"/>
  <c r="D3" i="22"/>
  <c r="D6" i="19"/>
  <c r="D7" i="19"/>
  <c r="D8" i="19"/>
  <c r="D9" i="19"/>
  <c r="D4" i="19"/>
  <c r="D5" i="19"/>
  <c r="D3" i="19"/>
  <c r="D4" i="21"/>
  <c r="D3" i="21"/>
  <c r="D4" i="20"/>
  <c r="D3" i="20"/>
  <c r="D4" i="18"/>
  <c r="D3" i="18"/>
  <c r="C3" i="17"/>
  <c r="D4" i="16"/>
  <c r="D5" i="16"/>
  <c r="D6" i="16"/>
  <c r="D3" i="16"/>
  <c r="D4" i="15"/>
  <c r="D5" i="15"/>
  <c r="D6" i="15"/>
  <c r="D3" i="15"/>
  <c r="D4" i="14"/>
  <c r="D3" i="14"/>
  <c r="D4" i="13"/>
  <c r="D5" i="13"/>
  <c r="D6" i="13"/>
  <c r="D3" i="13"/>
  <c r="D4" i="12"/>
  <c r="D3" i="12"/>
  <c r="D4" i="11"/>
  <c r="D5" i="11"/>
  <c r="D6" i="11"/>
  <c r="D7" i="11"/>
  <c r="D8" i="11"/>
  <c r="D9" i="11"/>
  <c r="D3" i="11"/>
  <c r="D4" i="10"/>
  <c r="D3" i="10"/>
  <c r="D3" i="9"/>
  <c r="D4" i="8"/>
  <c r="D5" i="8"/>
  <c r="D6" i="8"/>
  <c r="D7" i="8"/>
  <c r="D8" i="8"/>
  <c r="D9" i="8"/>
  <c r="D10" i="8"/>
  <c r="D11" i="8"/>
  <c r="D12" i="8"/>
  <c r="D3" i="8"/>
  <c r="D4" i="7"/>
  <c r="D5" i="7"/>
  <c r="D3" i="7"/>
  <c r="D4" i="6"/>
  <c r="D3" i="6"/>
  <c r="D4" i="5"/>
  <c r="D5" i="5"/>
  <c r="D3" i="5"/>
  <c r="D7" i="4"/>
  <c r="D8" i="4"/>
  <c r="D9" i="4"/>
  <c r="D10" i="4"/>
  <c r="D11" i="4"/>
  <c r="D6" i="4"/>
</calcChain>
</file>

<file path=xl/sharedStrings.xml><?xml version="1.0" encoding="utf-8"?>
<sst xmlns="http://schemas.openxmlformats.org/spreadsheetml/2006/main" count="2427" uniqueCount="2223">
  <si>
    <t>3-3C Đường 3/2</t>
  </si>
  <si>
    <t>Thảo Điền</t>
  </si>
  <si>
    <t>188 Hậu Giang</t>
  </si>
  <si>
    <t>168 Nguyễn Đình Chiểu</t>
  </si>
  <si>
    <t>268 (số cũ 138A) Tô Hiến Thành</t>
  </si>
  <si>
    <t>An Phú</t>
  </si>
  <si>
    <t>02 Trường Chinh</t>
  </si>
  <si>
    <t>Tây Thạnh</t>
  </si>
  <si>
    <t>Tân Phú</t>
  </si>
  <si>
    <t>6 Bà Hom</t>
  </si>
  <si>
    <t>1231 Quốc lộ 1A</t>
  </si>
  <si>
    <t>Bình Trị Đông B</t>
  </si>
  <si>
    <t>Bình Tân</t>
  </si>
  <si>
    <t>15-17 Cộng Hòa</t>
  </si>
  <si>
    <t>Tân Bình</t>
  </si>
  <si>
    <t>11 Bình Phú</t>
  </si>
  <si>
    <t>571-573 Nguyễn Kiệm</t>
  </si>
  <si>
    <t>Phú Nhuận</t>
  </si>
  <si>
    <t>Bình Thạnh</t>
  </si>
  <si>
    <t>497 Hoà Hảo</t>
  </si>
  <si>
    <t>Quốc lộ 1A</t>
  </si>
  <si>
    <t>Tân Thới Hiệp</t>
  </si>
  <si>
    <t>794A Trường Sa-Tầng trệt cao ốc SCREC</t>
  </si>
  <si>
    <t>469 Nguyễn Hữu Thọ</t>
  </si>
  <si>
    <t xml:space="preserve">Tân Hưng </t>
  </si>
  <si>
    <t>96 Hùng Vương</t>
  </si>
  <si>
    <t>40-54 Tuy Lúy Vương</t>
  </si>
  <si>
    <t>191 Quang Trung</t>
  </si>
  <si>
    <t>Hiệp Phú</t>
  </si>
  <si>
    <t>Nguyễn Cư Trinh</t>
  </si>
  <si>
    <t>158 đường 19</t>
  </si>
  <si>
    <t>792 Nguyễn Kiệm</t>
  </si>
  <si>
    <t>Gò Vấp</t>
  </si>
  <si>
    <t>48 Hoa Sứ</t>
  </si>
  <si>
    <t>167/2 Nguyễn Ảnh Thủ , khu phố 3</t>
  </si>
  <si>
    <t>Trung Mỹ Tây</t>
  </si>
  <si>
    <t>Lầu 1-5 Tòa nhà EverRich, 968 đường 3 Tháng 2</t>
  </si>
  <si>
    <t>154 Khu A - Chung cư Phú Thọ - Nguyễn Thị Nhỏ</t>
  </si>
  <si>
    <t>380 Đặng Thúc Vịnh</t>
  </si>
  <si>
    <t>Thới Tam Thôn</t>
  </si>
  <si>
    <t>Hóc Môn</t>
  </si>
  <si>
    <t>212 Thoại Ngọc Hầu/53 Nguyễn Sơn</t>
  </si>
  <si>
    <t>Phú Thạnh</t>
  </si>
  <si>
    <t xml:space="preserve">460 (số cũ 34) đường 3/2 </t>
  </si>
  <si>
    <t>Tầng hầm B1, Tòa nhà Crescent Mall, 101 Tôn Dật Tiên</t>
  </si>
  <si>
    <t>543/1 Phan Văn Trị</t>
  </si>
  <si>
    <t>357 QL 22, ấp Thượng</t>
  </si>
  <si>
    <t>Tân Thông Hội</t>
  </si>
  <si>
    <t>Củ Chi</t>
  </si>
  <si>
    <t>231 Nguyễn Thị Định</t>
  </si>
  <si>
    <t>Bình Trưng Tây</t>
  </si>
  <si>
    <t>Số C6/27, đường Phạm Hùng</t>
  </si>
  <si>
    <t>Xã Bình Hưng</t>
  </si>
  <si>
    <t>Bình Chánh</t>
  </si>
  <si>
    <t>0.01-0.02-0.03 Tầng trệt - lửng Cao ốc B Ngô Gia Tự</t>
  </si>
  <si>
    <t xml:space="preserve"> 175 Hòa Bình</t>
  </si>
  <si>
    <t>Hiệp Tân</t>
  </si>
  <si>
    <t>128 Đào Cử, KP Phong Thạnh</t>
  </si>
  <si>
    <t>Cần Thạnh</t>
  </si>
  <si>
    <t>Cần Giờ</t>
  </si>
  <si>
    <t>1/1 Trường Chinh</t>
  </si>
  <si>
    <t>934 QL 1A, KP4</t>
  </si>
  <si>
    <t xml:space="preserve"> Linh Trung</t>
  </si>
  <si>
    <t>Thủ Đức</t>
  </si>
  <si>
    <t>68/1 QL 13</t>
  </si>
  <si>
    <t>Hiệp Bình Chánh</t>
  </si>
  <si>
    <t>D0102 Nguyễn Hữu Thọ, Khu chung cư cao cấp New Sài gòn</t>
  </si>
  <si>
    <t>Phước Kiển</t>
  </si>
  <si>
    <t>Nhà Bè</t>
  </si>
  <si>
    <t>30 Bờ Bao Tân Thắng</t>
  </si>
  <si>
    <t>Sơn Kỳ</t>
  </si>
  <si>
    <t>Số 2, khu tái định cư Vĩnh Lộc B, đường số 8</t>
  </si>
  <si>
    <t>xã Vĩnh Lộc B</t>
  </si>
  <si>
    <t>20 Cộng Hoà</t>
  </si>
  <si>
    <t>276  Nguyễn Ảnh Thủ</t>
  </si>
  <si>
    <t>Hiệp Thành</t>
  </si>
  <si>
    <t>18 Đỗ Văn Dậy</t>
  </si>
  <si>
    <t>Tân Hiệp</t>
  </si>
  <si>
    <t>Tầng 4, 126 Hùng Vương</t>
  </si>
  <si>
    <t>112-114-116 Hà Huy Tập</t>
  </si>
  <si>
    <t>Tân Phong</t>
  </si>
  <si>
    <t>SC-02, SD-03,SF-04, SG-05, SE-13 - Số 18-20 Tôn Dật Tiên, KP Garden Plaza 1</t>
  </si>
  <si>
    <t xml:space="preserve"> Tân Phong</t>
  </si>
  <si>
    <t>216 Võ Văn Ngân</t>
  </si>
  <si>
    <t>Bình Thọ</t>
  </si>
  <si>
    <t>159 Xa lộ Hà Nội</t>
  </si>
  <si>
    <t>Bến Nghé</t>
  </si>
  <si>
    <t>Lô M chung cư Bàu Cát 2</t>
  </si>
  <si>
    <t>1058 Đại lộ Nguyễn Văn Linh</t>
  </si>
  <si>
    <t>561A Điện Biên Phủ</t>
  </si>
  <si>
    <t>304A Quang Trung</t>
  </si>
  <si>
    <t>Lô A, KDC Cityland, số 99 Nguyễn Thị Thập</t>
  </si>
  <si>
    <t xml:space="preserve">Tân Phú </t>
  </si>
  <si>
    <t>49 đường 66</t>
  </si>
  <si>
    <t>Tầng B2, số 190 Quang Trung</t>
  </si>
  <si>
    <t>96 Cao Thắng</t>
  </si>
  <si>
    <t xml:space="preserve">33 Đường Phan Huy Ích </t>
  </si>
  <si>
    <t>307 Nguyễn Duy Trinh</t>
  </si>
  <si>
    <t>50 Lê Văn Việt</t>
  </si>
  <si>
    <t>12 Phan Văn Trị</t>
  </si>
  <si>
    <t>Số1 đường số 17A, khu phố 11</t>
  </si>
  <si>
    <t xml:space="preserve"> Bình Trị Đông B</t>
  </si>
  <si>
    <t>Tầng hầm lửng, Tòa nhà Thảo Điền Pearl, số 12 đường Quốc Hương</t>
  </si>
  <si>
    <t>18 Phan Văn Trị</t>
  </si>
  <si>
    <t>18 Nguyễn Bình</t>
  </si>
  <si>
    <t>Phú Xuân</t>
  </si>
  <si>
    <t>71 Trần Trọng Cung</t>
  </si>
  <si>
    <t>Tân Thuận Đông</t>
  </si>
  <si>
    <t>188 Nguyễn Xí</t>
  </si>
  <si>
    <t>685 Âu Cơ</t>
  </si>
  <si>
    <t>Tân Thành</t>
  </si>
  <si>
    <t>243 Chu Văn An</t>
  </si>
  <si>
    <t>1362 Huỳnh Tấn Phát</t>
  </si>
  <si>
    <t>Phú Mỹ</t>
  </si>
  <si>
    <t>125 Đồng Văn Cống</t>
  </si>
  <si>
    <t>Thạnh Mỹ Lợi</t>
  </si>
  <si>
    <t>11 Sư Vạn Hạnh</t>
  </si>
  <si>
    <t>Hầm 1 Khối A - Số 10 đường Phổ Quang</t>
  </si>
  <si>
    <t>772 Điện Biên Phủ</t>
  </si>
  <si>
    <t>1239 Tỉnh lộ 8, ấp Thạnh An</t>
  </si>
  <si>
    <t>Trung An</t>
  </si>
  <si>
    <t>240-242 Kha Vạn Cân (nay là Phạm Văn Đồng)</t>
  </si>
  <si>
    <t>102 Phan Văn Hớn</t>
  </si>
  <si>
    <t xml:space="preserve">Tân Thới Nhất </t>
  </si>
  <si>
    <t>819 Hương Lộ 2</t>
  </si>
  <si>
    <t>Bình Trị Đông A</t>
  </si>
  <si>
    <t>STT</t>
  </si>
  <si>
    <t>TÊN SIÊU THỊ</t>
  </si>
  <si>
    <t>ĐỊA CHỈ</t>
  </si>
  <si>
    <t>PHƯỜNG/XÃ</t>
  </si>
  <si>
    <t>QUẬN/HUYỆN</t>
  </si>
  <si>
    <t>36/25 Phạm Văn Nghi</t>
  </si>
  <si>
    <t>431A Hoàng Văn Thụ</t>
  </si>
  <si>
    <t>Satrafoods HÙNG VƯƠNG</t>
  </si>
  <si>
    <t>347-353 Hùng Vương, Phường 9, Quận 5</t>
  </si>
  <si>
    <t>Satrafoods TRẦN QUÝ</t>
  </si>
  <si>
    <t>206-208 Trần Quý, Phường 6, Quận 11</t>
  </si>
  <si>
    <t>Satrafoods XÔ VIẾT NGHỆ TĨNH</t>
  </si>
  <si>
    <t>175-177 Xô Viết Nghệ Tĩnh, Phường 17, Quận Bình Thạnh</t>
  </si>
  <si>
    <t>Satrafoods PHẠM VĂN HAI</t>
  </si>
  <si>
    <t>187 Phạm Văn Hai, Phường 5, Quận Tân Bình</t>
  </si>
  <si>
    <t>Satrafoods TRẦN HƯNG ĐẠO</t>
  </si>
  <si>
    <t>744 Trần Hưng Đạo, Phường 2, Quận 5</t>
  </si>
  <si>
    <t>Satrafoods QUANG TRUNG</t>
  </si>
  <si>
    <t>393 Quang Trung, Phường 10, Quận Gò Vấp</t>
  </si>
  <si>
    <t>Satrafoods LẠC LONG QUÂN</t>
  </si>
  <si>
    <t>224 Lạc Long Quân, Phường 10, Quận 11</t>
  </si>
  <si>
    <t>Satrafoods ĐỖ XUÂN HỢP</t>
  </si>
  <si>
    <t>315 Đỗ Xuân Hợp, P.Phước Long B, Quận 9</t>
  </si>
  <si>
    <t>Satrafoods KHA VẠN CÂN</t>
  </si>
  <si>
    <t>1182 Kha Vạn Cân, P.Linh Chiểu, Quận Thủ Đức</t>
  </si>
  <si>
    <t>Satrafoods HUỲNH TẤN PHÁT</t>
  </si>
  <si>
    <t>639 Huỳnh Tấn Phát, P.Tân Thuận Đông, Quận 7</t>
  </si>
  <si>
    <t>Satrafoods TÔN ĐẢN</t>
  </si>
  <si>
    <t>359A Tôn Đản, Phường 15, Quận 4</t>
  </si>
  <si>
    <t>Satrafoods NƠ TRANG LONG</t>
  </si>
  <si>
    <t>167A Nơ Trang Long, Phường 12, Quận Bình Thạnh</t>
  </si>
  <si>
    <t>Satrafoods LÊ TRỌNG TẤN</t>
  </si>
  <si>
    <t>262 Lê Trọng Tấn, P.Tây Thạnh, Quận Tân Phú</t>
  </si>
  <si>
    <t>Satrafoods PHAN HUY ÍCH</t>
  </si>
  <si>
    <t>68 Phan Huy Ích, Phường 15, Quận Tân Bình</t>
  </si>
  <si>
    <t>Satrafoods VĨNH LỘC</t>
  </si>
  <si>
    <t>KP2  Nguyễn Thị Tú - KCN Vĩnh Lộc, P.Bình Hưng Hòa B, Quận Bình Tân</t>
  </si>
  <si>
    <t>Satrafoods ĐƯỜNG SỐ 41</t>
  </si>
  <si>
    <t>46-48 Đường số 41, Phường 6, Quận 4</t>
  </si>
  <si>
    <t>Satrafoods PHAN ĐĂNG LƯU</t>
  </si>
  <si>
    <t>163 Phan Đăng Lưu, Phường 1, Quận Phú Nhuận</t>
  </si>
  <si>
    <t>Satrafoods LÊ VĂN THỌ</t>
  </si>
  <si>
    <t>492 Lê Văn Thọ, Phường 16, Quận Gò Vấp</t>
  </si>
  <si>
    <t>Satrafoods LÊ THỊ RIÊNG</t>
  </si>
  <si>
    <t>2-4-6 Lê Thị Riêng, P.Bến Thành, Quận 1</t>
  </si>
  <si>
    <t>Satrafoods DƯƠNG BÁ TRẠC</t>
  </si>
  <si>
    <t xml:space="preserve">    236-238 Dương Bá Trạc, Phường 2, Quận 8</t>
  </si>
  <si>
    <t>Satrafoods PHẠM THẾ HIỂN</t>
  </si>
  <si>
    <t>803-805 Phạm Thế Hiển, Phường 4, Quận 8</t>
  </si>
  <si>
    <t>Satrafoods LẠC LONG QUÂN 2</t>
  </si>
  <si>
    <t xml:space="preserve">902 Lạc Long Quân, Phường 8, Quận Tân Bình </t>
  </si>
  <si>
    <t xml:space="preserve">Satrafoods HƯNG PHÚ </t>
  </si>
  <si>
    <t>789-791 Hưng Phú, Phường 9, Quận 8</t>
  </si>
  <si>
    <t>Satrafoods THẠCH LAM</t>
  </si>
  <si>
    <t>119 Thạch Lam, P.Hiệp Tân, Quận Tân Phú</t>
  </si>
  <si>
    <t>Satrafoods BÀ HOM</t>
  </si>
  <si>
    <t>195-197 Bà Hom, Phường 13, Quận 6</t>
  </si>
  <si>
    <t>Satrafoods 244 ÂU CƠ</t>
  </si>
  <si>
    <t>244 Âu Cơ, Phường 9, Quận Tân Bình</t>
  </si>
  <si>
    <t>Satrafoods 455 VÕ VĂN TẦN</t>
  </si>
  <si>
    <t>455 Võ Văn Tần, Phường 5, Quận 3</t>
  </si>
  <si>
    <t>Satrafoods BÌNH THỚI</t>
  </si>
  <si>
    <t>166 Bình Thới, Phường 14, Quận 11</t>
  </si>
  <si>
    <t>Satrafoods THỐNG NHẤT</t>
  </si>
  <si>
    <t xml:space="preserve">  551 Thống Nhất, Phường 16, Quận Gò Vấp</t>
  </si>
  <si>
    <t>Satrafoods CÂY DA SÀ</t>
  </si>
  <si>
    <t>320A Tỉnh Lộ 10, P.Bình Trị Đông, Quận Bình Tân</t>
  </si>
  <si>
    <t>Satrafoods NGUYỄN VĂN LUÔNG</t>
  </si>
  <si>
    <t>Satrafoods NƠ TRANG LONG 2</t>
  </si>
  <si>
    <t>462 Nơ Trang Long, Phường 13, Quận Bình Thạnh</t>
  </si>
  <si>
    <t>Satrafoods ĐƯỜNG SỐ 17</t>
  </si>
  <si>
    <t>6-8 Đường số 17, P.Tân Kiểng, Quận 7</t>
  </si>
  <si>
    <t>177 Hải Thượng Lãn Ông, Phường 13, Quận 5</t>
  </si>
  <si>
    <t>Satrafoods LÊ VĂN KHƯƠNG</t>
  </si>
  <si>
    <t>304A-304B Lê Văn Khương, P.Thới An, Quận 12</t>
  </si>
  <si>
    <t>Satrafoods LÊ VĂN LƯƠNG</t>
  </si>
  <si>
    <t>353 Lê Văn Lương, P.Tân Quy, Quận 7</t>
  </si>
  <si>
    <t>Satrafoods DẠ NAM</t>
  </si>
  <si>
    <t>52 Dạ Nam, Phường 2, Quận 8</t>
  </si>
  <si>
    <t>Satrafoods CHÂU VĂN LIÊM</t>
  </si>
  <si>
    <t>20-22 Châu Văn Liêm, Phường 10, Quận 5</t>
  </si>
  <si>
    <t>Satrafoods NGUYÊN HỒNG</t>
  </si>
  <si>
    <t>15 Nguyên Hồng, Phường 1, Quận Gò Vấp</t>
  </si>
  <si>
    <t>Satrafoods NGỌC LAN</t>
  </si>
  <si>
    <t>Khu Thương Mại A2, Tầng trệt chung cư Ngọc Lan, số 35 đường Phú Thuận,P. Phú Thuận, Quận 7</t>
  </si>
  <si>
    <t>Satrafoods LƯƠNG HỮU KHÁNH</t>
  </si>
  <si>
    <t>12 Lương Hữu Khánh, P.Phạm Ngũ Lão, Quận 1</t>
  </si>
  <si>
    <t>Satrafoods LÊ THÁNH TÔN</t>
  </si>
  <si>
    <t>204-206 Lê Thánh Tôn, P.Bến Thành, Quận 1</t>
  </si>
  <si>
    <t>Satrafoods HOA SEN</t>
  </si>
  <si>
    <t xml:space="preserve">   262/20 Lạc Long Quân, Phường 10, Quận 11</t>
  </si>
  <si>
    <t>Satrafoods TÂN HÒA ĐÔNG</t>
  </si>
  <si>
    <t>243 Tân Hòa Đông, Phường 14, Quận 6</t>
  </si>
  <si>
    <t>Satrafoods PHAN CHU TRINH</t>
  </si>
  <si>
    <t>49-51 Phan Chu Trinh, Phường 14, Quận Bình Thạnh</t>
  </si>
  <si>
    <t>Satrafoods CỦ CHI</t>
  </si>
  <si>
    <t xml:space="preserve">328 Hương Lộ 2, Xã Phước Vĩnh An, Huyện Củ Chi </t>
  </si>
  <si>
    <t>Satrafoods NGUYỄN VĂN CÔNG</t>
  </si>
  <si>
    <t>512 Nguyễn Văn Công, Phường 3, Quận Gò Vấp</t>
  </si>
  <si>
    <t>Satrafoods NGUYỄN VĂN QUÁ</t>
  </si>
  <si>
    <t>1/64 Nguyễn Văn Quá, KP5, P.Tân Hưng Thuận, Q12</t>
  </si>
  <si>
    <t>Satrafoods NGUYỄN DUY TRINH</t>
  </si>
  <si>
    <t xml:space="preserve">187 Nguyễn Duy Trinh, Phường Bình Trưng Tây, Quận 2 </t>
  </si>
  <si>
    <t>Satrafoods LÊ ĐỨC THỌ</t>
  </si>
  <si>
    <t>247 Lê Đức Thọ, Phường 17, Quận Gò Vấp.</t>
  </si>
  <si>
    <t>Satrafoods BÀ TRIỆU</t>
  </si>
  <si>
    <t>97/7D Bà Triệu, Thị trấn Hóc Môn, Huyện Hóc Môn</t>
  </si>
  <si>
    <t>Satrafoods ĐƯỜNG SỐ 1 (B TÂN)</t>
  </si>
  <si>
    <t xml:space="preserve">101A-103 Đường số 1, P.Bình Hưng Hòa A, Quận Bình Tân </t>
  </si>
  <si>
    <t>Satrafoods LÊ VĂN LINH</t>
  </si>
  <si>
    <t xml:space="preserve">48–50 Lê Văn Linh, Phường 12, Quận 4 </t>
  </si>
  <si>
    <t>Satrafoods LÊ VĂN VIỆT</t>
  </si>
  <si>
    <t>252 Lê Văn Việt, P.Tăng Nhơn Phú B, Quận 9</t>
  </si>
  <si>
    <t>Satrafoods VƯỜN LÀI</t>
  </si>
  <si>
    <t>141 Vườn Lài, P.Phú Thọ Hòa, Quận Tân Phú</t>
  </si>
  <si>
    <t>Satrafoods UNG VĂN KHIÊM</t>
  </si>
  <si>
    <t>184 Ung Văn Khiêm, Phường 25, Quận Bình Thạnh</t>
  </si>
  <si>
    <t>Satrafoods HỒ VĂN TƯ</t>
  </si>
  <si>
    <t xml:space="preserve">60 Hồ Văn Tư, P.Trường Thọ, Quận Thủ Đức </t>
  </si>
  <si>
    <t>Satrafoods LÝ THƯỜNG KIỆT</t>
  </si>
  <si>
    <t>11/3 Lý Thường Kiệt, KP2, Thị Trấn Hóc Môn</t>
  </si>
  <si>
    <t>Satrafoods PHAN ĐÌNH PHÙNG</t>
  </si>
  <si>
    <t>240 Phan Đình Phùng, Phường 1, Quận Phú Nhuận</t>
  </si>
  <si>
    <t>Satrafoods PHẠM THẾ HIỂN 2</t>
  </si>
  <si>
    <t>1438F Phạm Thế Hiển, Phường 5, Quận 8</t>
  </si>
  <si>
    <t>Satrafoods TÔ KÝ</t>
  </si>
  <si>
    <t>Satrafoods NGUYỄN THỊ ĐỊNH</t>
  </si>
  <si>
    <t xml:space="preserve">312 Nguyễn Thị Định, P.Thạnh Mỹ Lợi, Quận 2 </t>
  </si>
  <si>
    <t>Satrafoods CỦ CHI 2</t>
  </si>
  <si>
    <t>199A Tỉnh lộ 8, Thị trấn Củ Chi, Huyện Củ Chi</t>
  </si>
  <si>
    <t>Satrafoods PHAN VĂN KHỎE</t>
  </si>
  <si>
    <t>30A Phan Văn Khỏe, Phường 13, Quận 5</t>
  </si>
  <si>
    <t>Satrafoods ĐINH TIÊN HOÀNG</t>
  </si>
  <si>
    <t>177 Đinh Tiên Hoàng, P.Đa Kao, Quận 1</t>
  </si>
  <si>
    <t>Satrafoods PHÚ MỸ HƯNG</t>
  </si>
  <si>
    <t>Số 1, C15B Starhill, Phú Mỹ Hưng, Quận 7</t>
  </si>
  <si>
    <t>Satrafoods CỦ CHI 3</t>
  </si>
  <si>
    <t>67 Tỉnh lộ 8, P.Tân Thạnh Tây, Huyện Củ Chi</t>
  </si>
  <si>
    <t>Satrafoods ĐƯỜNG SỐ 5</t>
  </si>
  <si>
    <t>16 Đường số 5, P.Linh Xuân, Quận Thủ Đức</t>
  </si>
  <si>
    <t>Satrafoods THÁP MƯỜI</t>
  </si>
  <si>
    <t xml:space="preserve">146 Tháp Mười, Phường 2, Quận 6 </t>
  </si>
  <si>
    <t>Satrafoods DÂN CHỦ</t>
  </si>
  <si>
    <t>29 Dân Chủ, P.Bình Thọ, Quận Thủ Đức</t>
  </si>
  <si>
    <t>Satrafoods ĐỖ XUÂN HỢP 2</t>
  </si>
  <si>
    <t>87A Đỗ Xuân Hợp, P. Phước Long B, Quận 9</t>
  </si>
  <si>
    <t>Satrafoods LÊ ĐỨC THỌ 2</t>
  </si>
  <si>
    <t>100A Lê Đức Thọ, Phường 7, Quận Gò Vấp</t>
  </si>
  <si>
    <t>Satrafoods NGUYỄN OANH</t>
  </si>
  <si>
    <t>324 Nguyễn Oanh, Phường 17, Quận Gò Vấp</t>
  </si>
  <si>
    <t>Satrafoods NGUYỄN DUY TRINH 2</t>
  </si>
  <si>
    <t xml:space="preserve">975 Nguyễn Duy Trinh, P.Bình Trưng Đông, Quận 2 </t>
  </si>
  <si>
    <t>Satrafoods NGUYỄN VĂN ĐẬU</t>
  </si>
  <si>
    <t xml:space="preserve">46B Nguyễn Văn Đậu, Phường 6, Quận Bình Thạnh </t>
  </si>
  <si>
    <t>Satrafoods ĐIỆN BIÊN PHỦ</t>
  </si>
  <si>
    <t>635A Điện Biên Phủ, Phường 1, Quận 3</t>
  </si>
  <si>
    <t>Satrafoods CỦ CHI 4</t>
  </si>
  <si>
    <t>Lô TT1 - 1, Đường D4, KCN Đông Nam, Củ Chi</t>
  </si>
  <si>
    <t>Satrafoods GÒ XOÀI</t>
  </si>
  <si>
    <t>148B Gò Xoài, KP 9, P. Bình Hưng Hòa, Quận Bình Tân</t>
  </si>
  <si>
    <t>Satrafoods TÂN HƯƠNG</t>
  </si>
  <si>
    <t>121-121A Tân Hương, P.Tân Quý, Quận Tân Phú</t>
  </si>
  <si>
    <t>Satrafoods BÌNH ĐIỀN</t>
  </si>
  <si>
    <t>Kiot số 2, Trung tâm thương mại Bình Điền, Đại lộ N V Linh , KP6, Phường 7, Quận 8</t>
  </si>
  <si>
    <t>Satrafoods ĐẶNG VĂN BI</t>
  </si>
  <si>
    <t>64 Đặng Văn Bi, KP 4, P.Bình Thọ, Quận Thủ Đức</t>
  </si>
  <si>
    <t>Satrafoods TÔ NGỌC VÂN</t>
  </si>
  <si>
    <t>252 Tô Ngọc Vân, KP 3, P.Linh Đông, Quận Thủ Đức</t>
  </si>
  <si>
    <t>Satrafoods AN DƯƠNG VƯƠNG</t>
  </si>
  <si>
    <t>404 An Dương Vương, Phường 10, Quận 6</t>
  </si>
  <si>
    <t>Satrafoods HOÀNG HOA THÁM</t>
  </si>
  <si>
    <t>203A Hoàng Hoa Thám, Phường 6, Quận Bình Thạnh</t>
  </si>
  <si>
    <t>Satrafoods TÂY HÒA</t>
  </si>
  <si>
    <t>43 Tây Hòa, KP2, P.Phước Long A, Quận 9</t>
  </si>
  <si>
    <t>Satrafoods NGUYỄN VĂN QUÁ 2</t>
  </si>
  <si>
    <t>73/1 Nguyễn Văn Quá, KP2A, P.Đông Hưng Thuận, Quận 12</t>
  </si>
  <si>
    <t>Satrafoods ĐINH ĐỨC THIỆN</t>
  </si>
  <si>
    <t>C13/34 Đinh Đức Thiện, Ấp 3, Xã Bình Chánh, Huyện Bình Chánh</t>
  </si>
  <si>
    <t>Satrafoods NGUYỄN ẢNH THỦ 2</t>
  </si>
  <si>
    <t>31/7 Nguyễn Ảnh Thủ, Ấp Hưng Lân, Xã Bà Điểm, Huyện Hóc Môn</t>
  </si>
  <si>
    <t>Satrafoods HOÀNG BẬT ĐẠT</t>
  </si>
  <si>
    <t>Số 3 Hoàng Bật Đạt, P.15, Q.Tân Bình</t>
  </si>
  <si>
    <t>Satrafoods LÊ VĨNH HÒA</t>
  </si>
  <si>
    <t>78 Lê Vĩnh Hòa, P.Phú Thọ Hòa, Q Tân Phú</t>
  </si>
  <si>
    <t>Satrafoods PHẠM THẾ HIỂN 3</t>
  </si>
  <si>
    <t>3437 Phạm Thế Hiển, P.7, Q.8</t>
  </si>
  <si>
    <t>Satrafoods PHẠM VĂN BẠCH</t>
  </si>
  <si>
    <t xml:space="preserve">296 Phạm Văn Bạch, Phường 15, Q.Tân Bình </t>
  </si>
  <si>
    <t>Satrafoods DƯƠNG ĐỨC HIỀN</t>
  </si>
  <si>
    <t>33 Dương Đức Hiền, P.Tây Thạnh, Q.Tân Phú</t>
  </si>
  <si>
    <t>Satrafoods ĐƯỜNG SỐ 1 (Q7)</t>
  </si>
  <si>
    <t>44 Đường Số 1, P.Tân Phú, Q.7</t>
  </si>
  <si>
    <t>Satrafoods LÊ VĂN QUỚI</t>
  </si>
  <si>
    <t>36 Lê Văn Quới, P.Bình Hưng Hòa A, Quận Bình Tân</t>
  </si>
  <si>
    <t>Satrafoods NGUYỄN VĂN ĐẬU 2</t>
  </si>
  <si>
    <t>228 Nguyễn Văn Đậu, P.11, Q.Bình Thạnh</t>
  </si>
  <si>
    <t>Satrafoods PHÚ LÂM</t>
  </si>
  <si>
    <t>28 Lô U, Cư xá Phú Lâm D, P.10, Q.6</t>
  </si>
  <si>
    <t>Satrafoods NGUYỄN THỊ ĐẶNG</t>
  </si>
  <si>
    <t>1E/1 Nguyễn Thị Đặng, KP2, P.Hiệp Thành, Q.12</t>
  </si>
  <si>
    <t>Satrafoods NGUYỄN THƯỢNG HIỀN</t>
  </si>
  <si>
    <t>80 Nguyễn Thượng Hiền, P.1, Q.Gò Vấp</t>
  </si>
  <si>
    <t>Satrafoods NGUYỄN XUÂN KHOÁT</t>
  </si>
  <si>
    <t>25 Nguyễn Xuân Khoát, P.Tân Thành, Q.Tân Phú</t>
  </si>
  <si>
    <t>Satrafoods QUỐC LỘ 50</t>
  </si>
  <si>
    <t>B6/187 Quốc lộ 50, Ấp 2, Xã Phong Phú, H.Bình Chánh</t>
  </si>
  <si>
    <t>Satrafoods NGUYỄN THỊ KIÊU</t>
  </si>
  <si>
    <t>46-46A Nguyễn Thị Kiêu, P.Thới An, Q.12</t>
  </si>
  <si>
    <t>Satrafoods PHẠM VĂN CHIÊU</t>
  </si>
  <si>
    <t xml:space="preserve">96 Phạm Văn Chiêu, Phường 9, Q.Gò Vấp, </t>
  </si>
  <si>
    <t>Satrafoods LÊ THỊ HÀ</t>
  </si>
  <si>
    <t>143 Lê Thị Hà, Xã Tân Xuân, Huyện Hóc Môn</t>
  </si>
  <si>
    <t>Satrafoods ĐẶNG THÚC VỊNH</t>
  </si>
  <si>
    <t>45T Ấp 7, Đặng Thúc Vịnh, Xã Đông Thạnh, Huyện Hóc Môn</t>
  </si>
  <si>
    <t>Satrafoods CỦ CHI 5</t>
  </si>
  <si>
    <t>75A Nguyễn Văn Khạ, Thị trấn Củ Chi, Huyện Củ Chi</t>
  </si>
  <si>
    <t>Satrafoods NGUYỄN THỊ TÚ</t>
  </si>
  <si>
    <t>D3/18A Nguyễn Thị Tú, Vĩnh Lộc, Bình Chánh</t>
  </si>
  <si>
    <t>Satrafoods TRẦN THỊ CỜ</t>
  </si>
  <si>
    <t>247 Trần Thị Cờ, KP3, P.Thới An, Q.12</t>
  </si>
  <si>
    <t>Satrafoods TRẦN VĂN MƯỜI</t>
  </si>
  <si>
    <t>16/13C Trần Văn Mười, Ấp Thới Đông 1, Xã Xuân Thới Đông, H.Hóc Môn</t>
  </si>
  <si>
    <t>Satrafoods THÍCH QUẢNG ĐỨC</t>
  </si>
  <si>
    <t>140 - 142 Thích Quảng Đức, P.4, Q.Phú Nhuận</t>
  </si>
  <si>
    <t>Satrafoods HÀ HUY GIÁP</t>
  </si>
  <si>
    <t>2/89 Hà Huy Giáp, KP1, P.Thạnh Lộc, Q.12</t>
  </si>
  <si>
    <t>Satrafoods HƯƠNG LỘ 2</t>
  </si>
  <si>
    <t>471A Hương Lộ 2, KP4, P.Bình Trị Đông, Q.Bình Tân</t>
  </si>
  <si>
    <t>Satrafoods THOẠI NGỌC HẦU</t>
  </si>
  <si>
    <t>Số 2 Thoại Ngọc Hầu, P.Hòa Thạnh, Q.Tân Phú</t>
  </si>
  <si>
    <t>Satrafoods CỦ CHI 6</t>
  </si>
  <si>
    <t>863 Quốc Lộ 22, Ấp Chợ, Xã Phước Thạnh, Huyện Củ Chi</t>
  </si>
  <si>
    <t>Satrafoods CỦ CHI 7</t>
  </si>
  <si>
    <t>142 Nguyễn Văn Khạ, KP7, Thị trấn Củ Chi, Huyện Củ Chi</t>
  </si>
  <si>
    <t xml:space="preserve">Satrafoods CỦ CHI 8 </t>
  </si>
  <si>
    <t>37 Nguyễn Văn Ni, KP2, Thị trấn Củ Chi, Huyện Củ Chi</t>
  </si>
  <si>
    <t>Satrafoods ĐÌNH PHONG PHÚ</t>
  </si>
  <si>
    <t>204 Đình Phong Phú, P.Tăng Nhơn Phú B, Q.9</t>
  </si>
  <si>
    <t>Satrafoods DƯƠNG ĐÌNH HỘI</t>
  </si>
  <si>
    <t>54B Dương Đình Hội, KP6, P.Phước Long B, Q.9</t>
  </si>
  <si>
    <t>Satrafoods NGUYỄN THỊ KIỂU</t>
  </si>
  <si>
    <t>340 (số cũ 60F/17) Nguyễn Thị Kiểu, P.Hiệp Thành, Q.12</t>
  </si>
  <si>
    <t>Satrafoods ĐƯỜNG 5C</t>
  </si>
  <si>
    <t>173 Đường 5C, P.Bình Hưng Hòa B, Q.Bình Tân</t>
  </si>
  <si>
    <t>Satrafoods TRẦN NHÂN TÔN</t>
  </si>
  <si>
    <t xml:space="preserve">159 Trần Nhân Tôn, P.2, Q.10 </t>
  </si>
  <si>
    <t>Satrafoods PHAN VĂN TRỊ</t>
  </si>
  <si>
    <t>1333 Phan Văn Trị, P.10, Q.Gò Vấp</t>
  </si>
  <si>
    <t>Satrafoods NGUYỄN HỮU TRÍ</t>
  </si>
  <si>
    <t>E9/8A - E9/8C Nguyễn Hữu Trí, Thị trấn Tân Túc, H.Bình Chánh</t>
  </si>
  <si>
    <t>Satrafoods ĐƯỜNG SỐ 8</t>
  </si>
  <si>
    <t>36 Đường Số 8, KP1, P.Linh Xuân, Q.Thủ Đức</t>
  </si>
  <si>
    <t>Satrafoods CỦ CHI 9</t>
  </si>
  <si>
    <t>728 Tỉnh Lộ 8, Xã Phước Vĩnh An, H.Củ Chi</t>
  </si>
  <si>
    <t>Satrafoods CỦ CHI 10</t>
  </si>
  <si>
    <t>68 Liêu Bình Hương, Xã Tân Thông Hội, Huyện Củ Chi</t>
  </si>
  <si>
    <t>Satrafoods ĐƯỜNG SỐ 2</t>
  </si>
  <si>
    <t>118A Đường Số 2, KP9, P.Trường Thọ, Q.Thủ Đức</t>
  </si>
  <si>
    <t>Satrafoods TÔ VĨNH DIỆN</t>
  </si>
  <si>
    <t>46 Tô Vĩnh Diện, P.Linh Chiểu, Q.Thủ Đức</t>
  </si>
  <si>
    <t>Satrafoods TÂN CHÁNH HIỆP 10</t>
  </si>
  <si>
    <t>49 Tân Chánh Hiệp 10, KP8, P.Tân Chánh Hiệp, Q.12</t>
  </si>
  <si>
    <t>Satrafoods BÙI CÔNG TRỪNG</t>
  </si>
  <si>
    <t>25 Bùi Công Trừng, P.Thạnh Xuân, Q.12</t>
  </si>
  <si>
    <t xml:space="preserve"> Satrafoods NGUYỄN BÌNH</t>
  </si>
  <si>
    <t>110 Nguyễn Bình, Phú Xuân, Nhà Bè</t>
  </si>
  <si>
    <t>Satrafoods LÂM VĂN BỀN</t>
  </si>
  <si>
    <t>86 Lâm Văn Bền, P.Tân Kiểng, Q.7</t>
  </si>
  <si>
    <t>Satrafoods AN DƯƠNG VƯƠNG 2</t>
  </si>
  <si>
    <t>114 An Dương Vương, P.16, Q.8</t>
  </si>
  <si>
    <t>Satrafoods DƯƠNG CÔNG KHI</t>
  </si>
  <si>
    <t>8 Dương Công Khi, Ấp Tân Lập, Xã Tân Thới Nhì, H.Hóc Môn</t>
  </si>
  <si>
    <t>Satrafoods LẠC LONG QUÂN 3</t>
  </si>
  <si>
    <t>306 Lạc Long Quân, P.5, Q.11</t>
  </si>
  <si>
    <t>Satrafoods NGUYỄN DUY TRINH 3</t>
  </si>
  <si>
    <t>1403 Nguyễn Duy Trinh, P.Trường Thạnh, Q.9</t>
  </si>
  <si>
    <t>Satrafoods CỬU LONG</t>
  </si>
  <si>
    <t>85 Cửu Long, P.15, Q.10</t>
  </si>
  <si>
    <t>Satrafoods NGUYỄN THỊ ĐỊNH 2</t>
  </si>
  <si>
    <t>3/1 Nguyễn Thị Định, P.An Phú, Q.2</t>
  </si>
  <si>
    <t>Satrafoods CỦ CHI 11</t>
  </si>
  <si>
    <t>1614A, Tỉnh lộ 8, Ấp 4, Xã Hòa Phú, H.Củ Chi</t>
  </si>
  <si>
    <t>Satrafoods CỦ CHI 12</t>
  </si>
  <si>
    <t>423B, Quốc lộ 22, Ấp Phước Hòa, Xã Phước Hiệp, H.Củ Chi</t>
  </si>
  <si>
    <t>Satrafoods NGUYỄN KHOÁI</t>
  </si>
  <si>
    <t>11B Nguyễn Khoái, P.1, Q.4</t>
  </si>
  <si>
    <t xml:space="preserve">Satrafoods VẠN PHÚC </t>
  </si>
  <si>
    <t>N23, Khu nhà ở Vạn Phúc 1, Quốc Lộ 13, P.Hiệp Bình Phước, Q.Thủ Đức</t>
  </si>
  <si>
    <t>Satrafoods BÀU CÁT 8</t>
  </si>
  <si>
    <t>44 - 46 Bàu Cát 8, P.11, Q.Tân Bình</t>
  </si>
  <si>
    <t>Satrafoods TÂN HÓA</t>
  </si>
  <si>
    <t>53 Tân Hóa, P.14, Q.6</t>
  </si>
  <si>
    <t>Satrafoods ĐƯỜNG SỐ 6</t>
  </si>
  <si>
    <t>11 Đường số 6, KP 3, P.Linh Trung, Q.Thủ Đức</t>
  </si>
  <si>
    <t>Satrafoods NGUYỄN THỊ HUÊ</t>
  </si>
  <si>
    <t>31/3B Nguyễn Thị Huê, Ấp Đông Lân, Xã Bà Điểm, Huyện Hóc Môn</t>
  </si>
  <si>
    <t>Satrafoods QUỐC LỘ 22</t>
  </si>
  <si>
    <t>2/7 Quốc lộ 22, Ấp Dân Thắng 2, Xã Tân Thới Nhì, Huyện Hóc Môn</t>
  </si>
  <si>
    <t>Satrafoods TÔ KÝ 2</t>
  </si>
  <si>
    <t>Nền số A3, Khu nhà ở K82, P.Tân Chánh Hiệp, Q.12</t>
  </si>
  <si>
    <t>Satrafoods BÌNH LỢI</t>
  </si>
  <si>
    <t>2B Bình Lợi, P.13, Q.Bình Thạnh</t>
  </si>
  <si>
    <t>Satrafoods VÕ VĂN VÂN</t>
  </si>
  <si>
    <t xml:space="preserve">C9/3A , Võ Văn Vân, Ấp 3, Xã Vĩnh Lộc B, Huyện Bình Chánh </t>
  </si>
  <si>
    <t>Satrafoods QUỐC LỘ 50 - 2</t>
  </si>
  <si>
    <t>Satrafoods TRẦN MAI NINH</t>
  </si>
  <si>
    <t>108/2 Trần Mai Ninh, P.12, Q.Tân Bình</t>
  </si>
  <si>
    <t>Satrafoods CÂY TRÂM</t>
  </si>
  <si>
    <t xml:space="preserve">    461 - 463 Đường số 10 (Đường Cây Trâm), P.8 , Q.Gò Vấp</t>
  </si>
  <si>
    <t>Satrafoods NGUYỄN VĂN TẠO</t>
  </si>
  <si>
    <t>444 Nguyễn Văn Tạo , Ấp 2, Xã Long Thới, Huyện Nhà Bè</t>
  </si>
  <si>
    <t>Satrafoods PHAN VĂN HÂN</t>
  </si>
  <si>
    <t>112 Phan Văn Hân, P.7, Q.Bình Thạnh</t>
  </si>
  <si>
    <t>Satrafoods LÊ THỊ HOA</t>
  </si>
  <si>
    <t>244 Lê Thị Hoa, KP5, P.Bình Chiểu, Q.Thủ Đức</t>
  </si>
  <si>
    <t>Satrafoods BÙI HỮU NGHĨA</t>
  </si>
  <si>
    <t>210 Bùi Hữu Nghĩa, P.2, Q.Bình Thạnh</t>
  </si>
  <si>
    <t>Satrafoods AN PHÚ TÂY - HƯNG LONG</t>
  </si>
  <si>
    <t>D7/39 An Phú Tây - Hưng Long, Ấp 4, Xã Hưng Long, Huyện Bình Chánh</t>
  </si>
  <si>
    <t>Satrafoods AN DƯƠNG VƯƠNG 3</t>
  </si>
  <si>
    <t>62 An Dương Vương, P.16, Q.8</t>
  </si>
  <si>
    <t>Satrafoods HƯƠNG LỘ 2 - 2</t>
  </si>
  <si>
    <t>730A Hương Lộ 2, KP4, P.Bình Trị Đông A, Q.Bình Tân</t>
  </si>
  <si>
    <t>Satrafoods HỒ VĂN LONG</t>
  </si>
  <si>
    <t>79 Hồ Văn Long, KP3, P.Tân Tạo, Q.Bình Tân</t>
  </si>
  <si>
    <t>Satrafoods LIÊN KHU 5-6</t>
  </si>
  <si>
    <t>124 Liên Khu 5-6, KP5, P.Bình Hưng Hòa B, Q.Bình Tân</t>
  </si>
  <si>
    <t>Satrafoods LÝ TỰ TRỌNG</t>
  </si>
  <si>
    <t>Khu C, Bệnh viện Nhi Đồng 2, 14 Lý Tự Trọng, P.Bến Nghé, Q.1</t>
  </si>
  <si>
    <t>Satrafoods XÓM CHIẾU</t>
  </si>
  <si>
    <t>235 Xóm Chiếu, P.15, Q.4</t>
  </si>
  <si>
    <t>Satrafoods HỒ VĂN LONG 2</t>
  </si>
  <si>
    <t>31 Hồ Văn Long, P.Bình Hưng Hòa B, Q.Bình Tân</t>
  </si>
  <si>
    <t>Satrafoods HÀ HUY GIÁP 2</t>
  </si>
  <si>
    <t>412B Hà Huy Giáp, KP1, P.Thạnh Lộc, Q.12</t>
  </si>
  <si>
    <t>Satrafoods ẤP CHIẾN LƯỢC</t>
  </si>
  <si>
    <t>249 Ấp Chiến Lược, P.Bình Hưng Hòa A, Q.Bình Tân</t>
  </si>
  <si>
    <t>Satrafoods NGÔ QUYỀN</t>
  </si>
  <si>
    <t>88 Ngô Quyền, P.Hiệp Phú, Q.9</t>
  </si>
  <si>
    <t>Satrafoods PHẠM THẾ HIỂN 4</t>
  </si>
  <si>
    <t>1146 Phạm Thế Hiển, P.5, Q.8</t>
  </si>
  <si>
    <t>Satrafoods LÒ LU</t>
  </si>
  <si>
    <t>88 Lò Lu, P.Trường Thạnh, Q.9</t>
  </si>
  <si>
    <t>Satrafoods HIỆP BÌNH</t>
  </si>
  <si>
    <t>187 Hiệp Bình, KP7, P.Hiệp Bình Chánh, Q.Thủ Đức</t>
  </si>
  <si>
    <t>Satrafoods LÊ VĂN LƯƠNG 2</t>
  </si>
  <si>
    <t>1131A - 1131B Lê Văn Lương, Ấp 3, Xã Phước Kiển, Huyện Nhà Bè</t>
  </si>
  <si>
    <t>Satrafoods LÊ VĂN LƯƠNG 3</t>
  </si>
  <si>
    <t>1560/2 Lê Văn Lương, Ấp 2, Xã Nhơn Đức, Huyện Nhà Bè</t>
  </si>
  <si>
    <t>Satrafoods NGUYỄN THỊ BÚP</t>
  </si>
  <si>
    <t>281 Nguyễn Thị Búp, KP11, P.Tân Chánh Hiệp, Q.12</t>
  </si>
  <si>
    <t>Satrafoods LUỸ BÁN BÍCH</t>
  </si>
  <si>
    <t>503 Lũy Bán Bích, P.Phú Thạnh, Q.Tân Phú</t>
  </si>
  <si>
    <t>Satrafoods TÙNG THIỆN VƯƠNG</t>
  </si>
  <si>
    <t>454 Tùng Thiện Vương, P.12, Q.8</t>
  </si>
  <si>
    <t>Satrafoods ĐÌNH PHONG PHÚ 2</t>
  </si>
  <si>
    <t>115A Đình Phong Phú, KP1, P.Tăng Nhơn Phú B, Q.9</t>
  </si>
  <si>
    <t>Satrafoods LÝ PHỤC MAN</t>
  </si>
  <si>
    <t>98 Lý Phục Man, KP3, P. Bình Thuận, Q.7</t>
  </si>
  <si>
    <t>Satrafoods BÙI VĂN BA</t>
  </si>
  <si>
    <t>157-157A Bùi Văn Ba, KP2, P.Tân Thuận Đông, Q.7</t>
  </si>
  <si>
    <t>Satrafoods NGUYỄN VĂN BỨA</t>
  </si>
  <si>
    <t>310 Nguyễn Văn Bứa, Ấp 6, Xã Xuân Thới Sơn, Huyện Hóc Môn</t>
  </si>
  <si>
    <t>Satrafoods ĐINH ĐỨC THIỆN 2</t>
  </si>
  <si>
    <t>C17/41 Đinh Đức Thiện, Ấp 3, Xã Bình Chánh, Huyện Bình Chánh</t>
  </si>
  <si>
    <t>Satrafoods QUỐC LỘ 50 - 3</t>
  </si>
  <si>
    <t>A19/12 Quốc Lộ 50, Ấp 1, Xã Bình Hưng, Huyện Bình Chánh</t>
  </si>
  <si>
    <t>Satrafoods ĐƯỜNG SỐ 1 (Q8)</t>
  </si>
  <si>
    <t>5-7 Lô A Đường Số 1, Cảng Sông Phú Định, P.16, Q.8</t>
  </si>
  <si>
    <t>Satrafoods THỐNG NHẤT 2</t>
  </si>
  <si>
    <t>405/10 Thống Nhất, P.11, Q.Gò Vấp</t>
  </si>
  <si>
    <t>Satrafoods HUỲNH TẤN PHÁT 2</t>
  </si>
  <si>
    <t>464 Huỳnh Tấn Phát, Thị trấn Nhà Bè, Huyện Nhà Bè</t>
  </si>
  <si>
    <t>Satrafoods NGUYỄN DUY TRINH 4</t>
  </si>
  <si>
    <t>793 Nguyễn Duy Trinh, P.Phú Hữu, Q.9</t>
  </si>
  <si>
    <t>Satrafoods DƯƠNG ĐÌNH HỘI 2</t>
  </si>
  <si>
    <t>182 Dương Đình Hội, P.Phước Long B, Q.9</t>
  </si>
  <si>
    <t>Satrafoods NGUYỄN XIỂN</t>
  </si>
  <si>
    <t>742 Nguyễn Xiển, P.Long Thạnh Mỹ, Q.9</t>
  </si>
  <si>
    <t>Satrafoods TỈNH LỘ 43</t>
  </si>
  <si>
    <t>740 Tỉnh Lộ 43, Khu phố 3, P.Bình Chiểu, Q.Thủ Đức</t>
  </si>
  <si>
    <t>Satrafoods TRỊNH THỊ MIẾNG</t>
  </si>
  <si>
    <t>109/4E Trịnh Thị Miếng, Ấp Tam Đông, Xã Thới Tam Thôn, Huyện Hóc Môn</t>
  </si>
  <si>
    <t>Satrafoods TRẦN VĂN QUANG</t>
  </si>
  <si>
    <t>153 Trần Văn Quang, P.10, Q.Tân Bình</t>
  </si>
  <si>
    <t>Satrafoods ĐƯỜNG 8 - 2</t>
  </si>
  <si>
    <t>23 Đường 8, KP3, P.Linh Trung, Q.Thủ Đức</t>
  </si>
  <si>
    <t>Satrafoods LÊ VĂN LƯƠNG 4</t>
  </si>
  <si>
    <t>1234 - 2044 Lê Văn Lương, Ấp 4, Xã Nhơn Đức, Huyện Nhà Bè</t>
  </si>
  <si>
    <t>Satrafoods NGUYỄN VĂN TẠO 2</t>
  </si>
  <si>
    <t>136/6A Nguyễn Văn Tạo, Ấp 1, Xã Hiệp Phước, Huyện Nhà Bè</t>
  </si>
  <si>
    <t>Satrafoods THẠNH LỘC</t>
  </si>
  <si>
    <t>66 Thạnh Lộc 27, Khu Phố 3C, P.Thạnh Lộc, Q.12</t>
  </si>
  <si>
    <t>Satrafoods CỦ CHI 13</t>
  </si>
  <si>
    <t>01 Lê Minh Nhựt , Ấp Tiền, Xã Tân Thông Hội, Huyện Củ Chi</t>
  </si>
  <si>
    <t>Satrafoods MAN THIỆN</t>
  </si>
  <si>
    <t>80 Man Thiện,  P.Tăng Nhơn Phú A, Quận 9</t>
  </si>
  <si>
    <t>Satrafoods NGUYỄN THỊ KIỂU 2</t>
  </si>
  <si>
    <t>74/4F Nguyễn Thị Kiểu, KP1, P.Hiệp Thành, Q.12</t>
  </si>
  <si>
    <t>Satrafoods QUỐC LỘ 50 - 4</t>
  </si>
  <si>
    <t>B6/14 Quốc Lộ 50, Ấp 3, Xã Bình Hưng, Huyện Bình Chánh</t>
  </si>
  <si>
    <t>Satrafoods ĐÔNG HƯNG THUẬN 02</t>
  </si>
  <si>
    <t>124 Đông Hưng Thuận 02, KP5, P.Đông Hưng Thuận, Q.12</t>
  </si>
  <si>
    <t>Satrafoods VĨNH LỘC 2</t>
  </si>
  <si>
    <t>A1/17 Vĩnh Lộc, Ấp 1, Xã Vĩnh Lộc A, Huyện Bình Chánh</t>
  </si>
  <si>
    <t>Satrafoods TÂN CẢNG</t>
  </si>
  <si>
    <t>326/10 Ung Văn Khiêm ( Số cũ 151/9 - 151/9 Bis Điện Biên Phủ), P.25, Q.Bình Thạnh</t>
  </si>
  <si>
    <t>Fastfoods PHAN CHU TRINH (HALAL)</t>
  </si>
  <si>
    <t>15 - 17 Phan Chu Trinh, P.Bến Thành, Q.1</t>
  </si>
  <si>
    <t>Fastfoods BV NHI ĐỒNG 2</t>
  </si>
  <si>
    <t>Satrafoods HẢI THƯỢNG LÃN ÔNG</t>
  </si>
  <si>
    <t>359 Phạm Văn Chiêu</t>
  </si>
  <si>
    <t>Số 856 (số cũ 129) đường Âu Cơ</t>
  </si>
  <si>
    <t>181 Cao Thắng</t>
  </si>
  <si>
    <t>95 Pasteur, Quận 1, TP.HCM</t>
  </si>
  <si>
    <t>214 Trần Quang Khải, Phường Tân Định, Quận 1, TP.HCM</t>
  </si>
  <si>
    <t>4 Phạm Ngũ Lão, Phường Phạm Ngũ Lão, Quận 1, TP.HCM</t>
  </si>
  <si>
    <t>45 Đinh Tiên Hoàng P.Bến Nghé Quận 1, Tp.HCM</t>
  </si>
  <si>
    <t>Cụm chung cư An Phúc An Lộc, số 2-4-6 Đường số 2, KP5, P.An Phú, Quận 2, TP.HCM</t>
  </si>
  <si>
    <t>431 Nguyễn Thị Định, Phường Cát Lái, Quận 2, TP.HCM</t>
  </si>
  <si>
    <t>37 Đường 47, Phường Thảo Điền, Quận 2, TP.HCM</t>
  </si>
  <si>
    <t>20 Nguyễn Duy Trinh, Phường Bình Trưng Tây, Quận 2, TP.HCM</t>
  </si>
  <si>
    <t>9 Đường 20, Phường Bình Trưng Đông, Quận 2, TP.HCM</t>
  </si>
  <si>
    <t>605 Nguyễn Duy Trinh, Phường Bình Trưng Đông, Quận 2, TP.HCM</t>
  </si>
  <si>
    <t>249 Lương Đình Của, Phường An Phú, Quận 2, TP.HCM</t>
  </si>
  <si>
    <t>615 Nguyễn Thị Định, Phường Cát Lái, Quận 2, TP.HCM</t>
  </si>
  <si>
    <t>6 Trương Gia Mô, Phường Thạnh Mỹ Lợi, Quận 2, TP.HCM</t>
  </si>
  <si>
    <t>54 Đường số 3, Phường Bình An, Quận 2, TP.HCM</t>
  </si>
  <si>
    <t>Căn 1B-2B CC Petroland, Phường Bình Trưng Đông, Quận 2, TP.HCM</t>
  </si>
  <si>
    <t>13 Lê Văn Thịnh, Phường Bình Trưng Đông, Quận 2, TP.HCM</t>
  </si>
  <si>
    <t>Cao ốc An Khang, KDC An Phú An Khang, Quận 2, TP.HCM</t>
  </si>
  <si>
    <t>Căn T2 00.04 Tòa nhà Krista, Phường Bình Trưng Đông, Quận 2, TP.HCM</t>
  </si>
  <si>
    <t>192 Nguyễn Duy Trinh, Phường Bình Trưng Tây, Quận 2, TP.HCM</t>
  </si>
  <si>
    <t>33 Đường số 2, Phường Bình An, Quận 2, TP.HCM</t>
  </si>
  <si>
    <t>40-42 Nguyễn Tuyển, Phường Bình Trưng Tây, Quận 2, TP. HCM</t>
  </si>
  <si>
    <t>556 - 558B Nguyễn Thị Định, KP2, P.Thạnh Mỹ Lợi</t>
  </si>
  <si>
    <t>C29-30 Khu phố Hoàng Ngân, KĐT Phố Đông, 1145/22 Nguyễn Thị Định, Phường Cát Lái, Quận 2, TP. HCM</t>
  </si>
  <si>
    <t>155 Đường Lương Định Của, Khu phố 3, Phường Bình An, Quận 2, TP. HCM</t>
  </si>
  <si>
    <t>102 Vĩnh Hội, Phường 4, Quận 4, TP.HCM</t>
  </si>
  <si>
    <t>42 Tôn Thất Thuyết, Phường 4, Quận 4, TP.HCM</t>
  </si>
  <si>
    <t>84 Nguyễn Khoái, Phường 2, Quận 4, TP.HCM</t>
  </si>
  <si>
    <t>221 Đường số 48, Phường 3, Quận 4, TP.HCM</t>
  </si>
  <si>
    <t>224A Xóm Chiếu, Phường 15, Quận 4, TP.HCM</t>
  </si>
  <si>
    <t>167 Tôn Đản, Phường 12, Quận 4, TP.HCM</t>
  </si>
  <si>
    <t>Tầng trệt, Lô B(9 tầng) Chung cư Phan Văn Trị, Phường 2, Quận 5, TP.HCM</t>
  </si>
  <si>
    <t>113 Trần Chánh Chiếu, Phường 14, Quận 5, TP.HCM</t>
  </si>
  <si>
    <t>2C Chợ Lớn, Phường 11, Quận 6, TP.HCM</t>
  </si>
  <si>
    <t>15-17 Bình Phú, Phường 10, Quận 6, TP.HCM</t>
  </si>
  <si>
    <t>32-34 Tháp Mười, Phường 2, Quận 6, TP.HCM</t>
  </si>
  <si>
    <t>65-67 Đường 20, Phường 11, Quận 6, TP.HCM</t>
  </si>
  <si>
    <t>62 Đường 44, Phường 10, Quận 6, TP.HCM</t>
  </si>
  <si>
    <t>451-453 An Dương Vương, Phường 11, Quận 6, TP.HCM</t>
  </si>
  <si>
    <t>SL9 Cư Xá Phú Lâm A, P. 12</t>
  </si>
  <si>
    <t>Tầng trệt khối B2 - B3, 491 đường Hậu Giang, phường 11</t>
  </si>
  <si>
    <t>169 Lâm Văn Bền, Phường Bình Thuận, Quận 7, TP.HCM</t>
  </si>
  <si>
    <t>851 Trần Xuân Soạn, Phường Tân Hưng, Quận 7, TP.HCM</t>
  </si>
  <si>
    <t>245 (221) Phạm Hữu Lầu, Phường Phú Mỹ, Quận 7, TP.HCM</t>
  </si>
  <si>
    <t>1273 Huỳnh Tấn Phát, P. Phú Thuận , Quận 7, TP.HCM</t>
  </si>
  <si>
    <t>785 Huỳnh Tấn Phát, Phường Phú Thuận, Quận 7, TP.HCM</t>
  </si>
  <si>
    <t>SN 03, Tầng trệt Block D, CC Riverside Residence, Phường Tân Phú, Quận 7, TP.HCM</t>
  </si>
  <si>
    <t>52 Mai Văn Vĩnh, Phường Tân Quy, Quận 7, TP.HCM</t>
  </si>
  <si>
    <t>102 Đường 15, Phường Tân Kiểng, Quận 7, TP.HCM</t>
  </si>
  <si>
    <t>C01-04, Tầng trệt Block C, CC Hoàng Anh Thanh Bình, Đường D4, Phường Tân Hưng, Quận 7, TP.HCM</t>
  </si>
  <si>
    <t>65 Trần Trọng Cung, Phường Tân Thuận Đông, Quận 7, TP.HCM</t>
  </si>
  <si>
    <t>Tầng 1 Block 1A, CC Lacasa, Phường Phú Thuận, Quận 7, TP.HCM</t>
  </si>
  <si>
    <t>92-A30 Gò Ô Môi, Phường Phú Thuận, Quận 7, TP.HCM</t>
  </si>
  <si>
    <t>Lô AS1, CC Florita, Đường D4, Phường Tân Hưng, Quận 7, TP.HCM</t>
  </si>
  <si>
    <t>Block D, Chung cư Belleza, Đường số 2, Phường Phú Mỹ, Quận 7, TP.HCM</t>
  </si>
  <si>
    <t xml:space="preserve">22 Lâm Văn Bền, P.Tân Kiểng </t>
  </si>
  <si>
    <t>90 Đường 218 Cao Lỗ, Phường 4, Quận 8, TP.HCM</t>
  </si>
  <si>
    <t>3419 C Phạm Thế Hiển, Phường 07, Quận 08, TP.HCM</t>
  </si>
  <si>
    <t>1802 Phạm Thế Hiển, Phường 6, Quận 8, TP.HCM</t>
  </si>
  <si>
    <t>75 Trương Đình Hội, Phường 16, Quận 8, TP.HCM</t>
  </si>
  <si>
    <t>345 Hưng Phú, Phường 9, Quận 8, TP.HCM</t>
  </si>
  <si>
    <t>1289 Phạm Thế Hiển, Phường 15, Quận 8, TP.HCM</t>
  </si>
  <si>
    <t>1648 Võ Văn Kiệt, CC Carina, Phường 16, Quận 8, TP.HCM</t>
  </si>
  <si>
    <t>Chung cư Bông Sao lô B1, Đường số 3, Phường 5, Quận 8, TP.HCM</t>
  </si>
  <si>
    <t>297-299 Âu Dương Lân, Phường 2, Quận 8, TP.HCM</t>
  </si>
  <si>
    <t>2649 Phạm Thế Hiển, Phường 7, Quận 8, TP.HCM</t>
  </si>
  <si>
    <t>Căn hộ A1-03-05 Block A1, chung cư Citigate Tower, đường Võ Văn Kiệt, Quận 8</t>
  </si>
  <si>
    <t>Lô 01.11 Khu chung cư Phương Việt, 1002 Tạ Quang Bửu, Phường 6, Quận 8, TP. HCM</t>
  </si>
  <si>
    <t>347 Đỗ Xuân hợp, Phường Phước Long B, Quận 9, TP.HCM</t>
  </si>
  <si>
    <t>556 Lê Văn Việt, Phường Long Thạnh Mỹ, Quận 9, TP.HCM</t>
  </si>
  <si>
    <t>295 Long Thuận, Phường Long Phước, Quận 9, TP.HCM</t>
  </si>
  <si>
    <t>437 Nguyễn Văn Tăng, KP1, Phường Long Thạnh Mỹ, Quận 9, TP.HCM</t>
  </si>
  <si>
    <t>239 Dương Đình Hội, Phường Tăng Nhơn Phú B, Quận 9, TP.HCM</t>
  </si>
  <si>
    <t>52 Ngô Quyền, Phường Hiệp Phú, Quận 9, TP.HCM</t>
  </si>
  <si>
    <t>CC Flora Anh Đào, KDC Nam Long, Phường Phước Long B, Quận 9, TP.HCM</t>
  </si>
  <si>
    <t>114 Tây Hòa, Phường Phước Long A, Quận 9, TP.HCM</t>
  </si>
  <si>
    <t>1137 Nguyễn Duy Trinh, Phường Long Trường, Quận 9, TP.HCM</t>
  </si>
  <si>
    <t>21C Làng Tăng Phú, Phường Tăng Nhơn Phú A, Quận 9, TP.HCM</t>
  </si>
  <si>
    <t>280 Man Thiện, Phường Tăng Nhơn Phú A, Quận 9, TP.HCM</t>
  </si>
  <si>
    <t>64 Dương Đình Hội, Phường Phước Long B, Quận 9, TP.HCM</t>
  </si>
  <si>
    <t>126A Man Thiện, Phường Tăng Nhơn Phú A, Quận 9, TP.HCM</t>
  </si>
  <si>
    <t>103 Đường 154 Phường Tân Phú, Quận 9</t>
  </si>
  <si>
    <t>138A Lã Xuân Oai, Phường Tăng Nhơn Phú A, Quận 9, TP.HCM</t>
  </si>
  <si>
    <t>Căn hộ 001, Khối 1-CT1, Tầng trệt CC SKY 9, Liên Phường, Phường Phú Hữu, Quận 9, TP.HCM</t>
  </si>
  <si>
    <t>26 Tăng nhơn Phú, Phước Long B, Quận 9, TP.HCM</t>
  </si>
  <si>
    <t>10 Đường số 18, Phường Phước Bình, Quận 9, TP.HCM</t>
  </si>
  <si>
    <t>310 Lã Xuân Oai, Phường Long Trường, Quận 9, TP.HCM</t>
  </si>
  <si>
    <t>1449 Nguyễn Duy Trinh, Phường Trường Thạnh, Quận 9, TP.HCM</t>
  </si>
  <si>
    <t>91-93 Liên Phường, Phường Phước Long B, Quận 9, TP.HCM</t>
  </si>
  <si>
    <t>CC The Eastern, Phường Phú Hữu, Quận 9, TP.HCM</t>
  </si>
  <si>
    <t>Block D, CC Him Lam Phú An, 33 Thủy Lợi, Phường Phước Long A, Quận 9, TP.HCM</t>
  </si>
  <si>
    <t>96 Man Thiện, Phường Hiệp Phú, Quận 9, TP.HCM</t>
  </si>
  <si>
    <t>TRƯƠNG VĂN THÀNH 68</t>
  </si>
  <si>
    <t>66A-68 Trương Văn Thành, KP6, P.Hiệp Phú</t>
  </si>
  <si>
    <t>146 đường D1, phường Phước Long B, Quận 9, TP. HCM</t>
  </si>
  <si>
    <t>729 Đỗ Xuân Hợp, Phú Hữu</t>
  </si>
  <si>
    <t>110 Huy Cận, Phường Phước Long B, Quận 9, TP. HCM</t>
  </si>
  <si>
    <t>CO.OPFOOD 9 VIEW</t>
  </si>
  <si>
    <t>CO.OPFOOD THỦ THIÊM GARDEN</t>
  </si>
  <si>
    <t>P5 Bis Bạch Mã, Phường 15, Quận 10, TP.HCM</t>
  </si>
  <si>
    <t>467 Cách Mạng Tháng Tám, Phường 13, Quận 10, TP.HCM</t>
  </si>
  <si>
    <t>24 Tô Hiến Thành, Phường 15, Quận 10, TP.HCM</t>
  </si>
  <si>
    <t>51/5 Thành Thái, Phường 14, Quận 10, TP.HCM</t>
  </si>
  <si>
    <t>7A/32 Thành Thái, Phường 14, Quận 10, TP.HCM</t>
  </si>
  <si>
    <t>1382 Ba Tháng Hai, Phường 2, Quận 11, TP.HCM</t>
  </si>
  <si>
    <t>129 Bình Thới, Phường 11, Quận 11, TP.HCM</t>
  </si>
  <si>
    <t>265A Nguyễn Ảnh Thủ, Phường Hiệp Thành, Quận 12, TP.HCM</t>
  </si>
  <si>
    <t>Đường nội bộ D5, KCN Tân Thới Hiệp, Quận 12, TP.HCM</t>
  </si>
  <si>
    <t>345 Nguyễn Văn Quá, Quận 12, TP.HCM</t>
  </si>
  <si>
    <t>916 Nguyễn Văn Quá, Quận 12, TP.HCM</t>
  </si>
  <si>
    <t>402 Lê Văn Khương, Phường Thới An, Quận 12, TP.HCM</t>
  </si>
  <si>
    <t>174-176 Phan Văn Hớn, Phường Tân Thới Nhất, Quận 12, TP.HCM</t>
  </si>
  <si>
    <t>228/1 Khu phố 2A, Phường Tân Chánh Hiệp, Quận 12, TP.HCM</t>
  </si>
  <si>
    <t>302/40 Hà Huy Giáp, Phường Thạnh Xuân, Quận 12, TP.HCM</t>
  </si>
  <si>
    <t>17 Thạnh Lộc 29, Phường Thạnh Lộc, Quận 12, TP.HCM</t>
  </si>
  <si>
    <t>15 Tân Chánh Hiệp 10, Phường Tân Thới Hiệp, Quận 12, TP.HCM</t>
  </si>
  <si>
    <t>465A Dương Thị Mười, Phường Hiệp Thành, Quận 12, TP.HCM</t>
  </si>
  <si>
    <t>61/1C Nguyễn Thị Đặng, Phường Tân Thới Hiệp, Quận 12, TP.HCM</t>
  </si>
  <si>
    <t>1192 - 1194 Nguyễn Văn Quá, p.Tân Thới Hiệp, Q12</t>
  </si>
  <si>
    <t>292 Trần Thị Cờ, KP3, Phường Thới An</t>
  </si>
  <si>
    <t>Tầng thương mại chung cư Tecco Green</t>
  </si>
  <si>
    <t>Chung cư 8X-Plus 22/14 Trường Chinh, p.Tân Thới Nhất</t>
  </si>
  <si>
    <t>A 23/10 Quốc Lộ 50, Xã Bình Hưng, Huyện Bình Chánh, TP.HCM</t>
  </si>
  <si>
    <t>B1.03-B1.04 KDC 13B CONIC, Nguyễn Văn Linh, Xã Phong Phú, Huyện Bình Chánh, TP.HCM</t>
  </si>
  <si>
    <t>D20/4/3B Võ Văn Vân, Phường Vĩnh Lộc B, Huyện Bình Chánh, TP.HCM</t>
  </si>
  <si>
    <t>28 Đường số 10, Xã Bình Hưng, Huyện Bình Chánh, TP.HCM</t>
  </si>
  <si>
    <t>Block H, Lô 13B, KDC CONIC, Nguyễn Văn Linh, Xã Phong Phú, Huyện Bình Chánh, TP.HCM</t>
  </si>
  <si>
    <t>E11/304 Quốc Lộ 50, Ấp 5, Xã Phong Phú, Huyện Bình Chánh, TP.HCM</t>
  </si>
  <si>
    <t>A1/21 Nguyễn Cửu Phú, Xã Tân Kiên, Huyện Bình Chánh, TP.HCM</t>
  </si>
  <si>
    <t>7/2 Hương Lộ 11, Ấp 4, Xã Tân Quý Tây, Huyện Bình Chánh, TP.HCM</t>
  </si>
  <si>
    <t>5C13 Trần Văn Giàu, Xã Phạm Văn Hai, Huyện Bình Chánh, TP.HCM</t>
  </si>
  <si>
    <t>KĐT mới Nam thành phố, Xã An Phú Tây, Huyện Bình Chánh, TP.HCM</t>
  </si>
  <si>
    <t>KHU DÂN CƯ ĐẠI PHÚC, số 8, đường số 3, KDC Đại Phúc, xã Bình Hưng, huyện Bình Chánh, Thành phố Hồ Chí Minh</t>
  </si>
  <si>
    <t>33-37 Đường 9A, KDC Trung Sơn, Xã Bình Hưng, Huyện Bình Chánh, Tp.HCM</t>
  </si>
  <si>
    <t>Tòa nhà D3 khu lưu trú công nhân, KCN Vĩnh Lộc, Nguyễn Thị Tú,  P.Bình Hưng Hòa B, Q.Bình Tân, TP.HCM</t>
  </si>
  <si>
    <t>441 Lê Văn Quới , P.Bình Trị Đông A,  Quận Bình Tân, TP.HCM</t>
  </si>
  <si>
    <t>669 Hương Lộ 2, Phường Bình Trị Đông A, Quận Bình Tân, TP.HCM</t>
  </si>
  <si>
    <t>1002 Tỉnh Lộ 10, Phường Tân Tạo, Quận Bình Tân, TP.HCM</t>
  </si>
  <si>
    <t>233 Gò Xoài, P. Bình Hưng Hòa, Quận Bình Tân, TP.HCM</t>
  </si>
  <si>
    <t>418 Đường số 07 (Trần Văn Giàu mới), Phường Tân Tạo, Quận Bình Tân, TP.HCM</t>
  </si>
  <si>
    <t>A6/7Q Quốc Lộ 1A, Phường Tân Tạo A, Quận Bình Tân, TP.HCM</t>
  </si>
  <si>
    <t>KDC Vĩnh Lộc, Phường Bình Hưng Hoà B, Quận Bình Tân, TP.HCM</t>
  </si>
  <si>
    <t>219/45 Đường số 5, KP7, Phường Bình Hưng Hòa, Quận Bình Tân, TP.HCM</t>
  </si>
  <si>
    <t>515 Hương Lộ 2, Phường Bình Trị Đông, Quận Bình Tân, TP.HCM</t>
  </si>
  <si>
    <t>191A Lê Đình Cẩn, Phường Tân Tạo, Quận Bình Tân, TP.HCM</t>
  </si>
  <si>
    <t>82 Đường số 1, KDC Lê Thành, Phường An Lạc, Quận Bình Tân, TP.HCM</t>
  </si>
  <si>
    <t xml:space="preserve">16 Liên Khu 5-6, Phường Bình Hưng Hoà B, Quận Bình Tân, TP.HCM </t>
  </si>
  <si>
    <t>70 Hồ Văn Long, Phường Bình Hưng Hòa B, Quận Bình Tân, TP.HCM</t>
  </si>
  <si>
    <t>169 Trương Phước Phan, KP8, Phường Bình Trị Đông, Quận Bình Tân, TP.HCM</t>
  </si>
  <si>
    <t>173 Phan Anh, Phường Bình Trị Đông, Quận Bình Tân, TP.HCM</t>
  </si>
  <si>
    <t>30 Hồ Văn Long, Phường Tân Tạo, Quận Bình Tân, TP.HCM</t>
  </si>
  <si>
    <t>CC Tân Mai, Quốc Lộ 1A, Phường Tân Tạo, Quận Bình Tân, TP.HCM</t>
  </si>
  <si>
    <t>PHẠM ĐĂNG GIẢNG 73</t>
  </si>
  <si>
    <t>31 Trương Phước Phan, P Bình Trị Đông, Q Bình Tân.</t>
  </si>
  <si>
    <t>49-50 đường số 1 KDC Chu Văn An, Phường 26, Quận Bình Thạnh, TP.HCM</t>
  </si>
  <si>
    <t>684 Xô Viết Nghệ Tĩnh, Phường 25, Quận Bình Thạnh, TP.HCM</t>
  </si>
  <si>
    <t>283 Lê Quang Định, Phường 7, Quận Bình Thạnh, TP.HCM</t>
  </si>
  <si>
    <t>288 Phan Văn Trị, Phường 11, Quận Bình Thạnh, TP.HCM</t>
  </si>
  <si>
    <t>473C Bạch Đằng, Phường 2, Quận Bình Thạnh, TP.HCM</t>
  </si>
  <si>
    <t>1049 Bình Quới, Phường 28, Quận Bình Thạnh, TP.HCM</t>
  </si>
  <si>
    <t>326/2A Ung Văn Khiêm, Phường 25, Bình Thạnh, TP.HCM</t>
  </si>
  <si>
    <t>193 Bùi Đình Túy, Phường 24, Quận Bình Thạnh, TP.HCM</t>
  </si>
  <si>
    <t>189-191 Bạch Đằng, Phường 15, Quận Bình Thạnh, TP.HCM</t>
  </si>
  <si>
    <t>7 Thanh Đa, Phường 27, Quận Bình Thạnh, TP.HCM</t>
  </si>
  <si>
    <t>372 Nơ Trang Long, Phường 13, Quận Bình Thạnh, TP.HCM</t>
  </si>
  <si>
    <t>81 Đinh Bộ Lĩnh, Phường 26, Quận Bình Thạnh, TP.HCM</t>
  </si>
  <si>
    <t>76D Phạm Viết Chánh, Phường 19, Quận Bình Thạnh, TP.HCM</t>
  </si>
  <si>
    <t>110 Nguyễn Công Trứ, Phường 19, Quận Bình Thạnh, TP.HCM</t>
  </si>
  <si>
    <t>127 Bình Lợi, Phường 13, Quận Bình Thạnh, TP.HCM</t>
  </si>
  <si>
    <t>399 Phan Văn Trị, Phường 11, Quận Bình Thạnh, TP.HCM</t>
  </si>
  <si>
    <t>274 Nguyễn Xí, Phường 13, Quận Bình Thạnh, TP.HCM</t>
  </si>
  <si>
    <t>25 Đặng Thuỳ Trâm, phường 13, Quận Bình Thạnh</t>
  </si>
  <si>
    <t>182 Phan Văn Hân, P.17</t>
  </si>
  <si>
    <t>31 Vạn Kiếp, P2 Q.Bình Thạnh</t>
  </si>
  <si>
    <t>CO.OP FOOD BÙI HỮU NGHĨA 121</t>
  </si>
  <si>
    <t>KCN Tây Bắc Củ Chi, Thị trấn Củ Chi, Huyện Củ Chi, TP.HCM</t>
  </si>
  <si>
    <t>1031 Tỉnh Lộ 15, Xã An Nhơn Tây, Thị trấn Củ Chi, Huyện Củ Chi, TP.HCM</t>
  </si>
  <si>
    <t>726 Quốc Lộ 22, Thị trấn Củ Chi, Huyện Củ Chi, TP.HCM</t>
  </si>
  <si>
    <t>533 (Tỉnh lộ 15), Xã Tân Thạnh Đông, Huyện Củ Chi, TP.HCM</t>
  </si>
  <si>
    <t>198 Nguyễn Văn Khạ, Thị trấn Củ Chi, Huyện Củ Chi, TP.HCM</t>
  </si>
  <si>
    <t>1034 Tỉnh Lộ 15, Phường Trung An, Huyện Củ Chi, TP.HCM</t>
  </si>
  <si>
    <t>453 Lê Đức Thọ, Phường 16, Quận Gò Vấp, TP.HCM</t>
  </si>
  <si>
    <t>80/8H Lê Văn Thọ, Phường 11, Quận Gò Vấp, TP.HCM</t>
  </si>
  <si>
    <t>390 Nguyễn Oanh, Phường 6, Quận Gò Vấp, TP.HCM</t>
  </si>
  <si>
    <t>37/2B Phạm Văn Chiêu, Phường 9, Quận Gò Vấp, TP.HCM</t>
  </si>
  <si>
    <t>1110-1112 Quang Trung, Phường 8, Quận Gò Vấp, TP.HCM</t>
  </si>
  <si>
    <t>701 Phạm Văn Bạch, Phường 12, Gò Vấp, TP.HCM</t>
  </si>
  <si>
    <t>39/27B Phạm Văn Chiêu, Phường 8, Quận Gò Vấp, TP.HCM</t>
  </si>
  <si>
    <t>37/257B Phan Huy Ích, Phường 12, Quận Gò Vấp, TP.HCM</t>
  </si>
  <si>
    <t>410 (Số cũ 306) Nguyễn Thái Sơn, Phường 5, Quận Gò Vấp, TP.HCM</t>
  </si>
  <si>
    <t>259 Thống Nhất, Phường 16, Quận Gò Vấp, TP.HCM</t>
  </si>
  <si>
    <t>397 Phan Huy Ích, Phường 14, Quận Gò Vấp, TP.HCM</t>
  </si>
  <si>
    <t>001A Hẻm 33 Nguyễn Thái Sơn, Phường 3, Quận Gò Vấp, TP.HCM</t>
  </si>
  <si>
    <t>386-388 Dương Quảng Hàm, Phường 5, Quận Gò Vấp, TP.HCM</t>
  </si>
  <si>
    <t>134A-134B Nguyễn Thái Sơn, Phường 3, Quận Gò Vấp, TP.HCM</t>
  </si>
  <si>
    <t>81/17 Đường số 59, Phường 14, Quận Gò Vấp, TP.HCM</t>
  </si>
  <si>
    <t>535 Tân Sơn, Phường 12, Quận Gò Vấp, TP.HCM</t>
  </si>
  <si>
    <t>80/4 Dương Quảng Hàm, Phường 5, Quận Gò Vấp, TP. HCM</t>
  </si>
  <si>
    <t>CO.OPFOOD LÊ THỊ HỒNG 40</t>
  </si>
  <si>
    <t>40/51 Lê Thị Hồng P17, Q.GV</t>
  </si>
  <si>
    <t>CO.OPFOOD AN LỘC</t>
  </si>
  <si>
    <t>CO.OPFOOD LÊ VĂN KHƯƠNG 551</t>
  </si>
  <si>
    <t>247 Đặng Thúc Vịnh, Ấp 7, Xã Đông Thạnh, Huyện Hóc Môn, TP.HCM</t>
  </si>
  <si>
    <t>4/5 Tô Ký, Xã Trung Chánh, Huyện Hóc Môn, TP.HCM</t>
  </si>
  <si>
    <t>7/2 KP8, Thị trấn Hóc Môn, Huyện Hóc Môn, TP.HCM</t>
  </si>
  <si>
    <t>30/1A Phan Văn Hớn, Ấp Nam Lân, Xã Bà Điểm, Huyện Hóc Môn, TP.HCM</t>
  </si>
  <si>
    <t>60 Lê Lợi, Thị trấn Hóc Môn, Huyện Hóc môn, TP.HCM</t>
  </si>
  <si>
    <t>118/4 Ấp Tây Lân, Xã bà Điểm, Huyện Hóc Môn, TP.HCM</t>
  </si>
  <si>
    <t>36/7B Lê Thị Hà, Xã Tân Xuân, Huyện Hóc Môn, TP.HCM</t>
  </si>
  <si>
    <t>151 Phan Văn Hớn, Ấp 3, Xã Xuân Thới Thượng, Huyện Hóc Môn, TP.HCM</t>
  </si>
  <si>
    <t>33/4A Ấp mới 1, Xã Tân Xuân, Huyện Hóc Môn, TP.HCM</t>
  </si>
  <si>
    <t>153 Nguyễn Thị Sóc, Ấp Bắc Lân, Xã Bà Điểm, Huyện Hóc Môn, TP.HCM</t>
  </si>
  <si>
    <t>35-36 Hậu Lân, Xã Bà Điểm, Huyện Hóc Môn, TP.HCM</t>
  </si>
  <si>
    <t>699 Nguyễn Ảnh Thủ, Phường Hiệp Thành, Huyện Hóc Môn, TP.HCM</t>
  </si>
  <si>
    <t>TT Sinh hoạt Công nhân, Đường số 6, Khu A, KCN Hiệp Phước, Xã Long Thới, Nhà Bè, TP.HCM</t>
  </si>
  <si>
    <t>59/1 Huỳnh Tấn Phát, Thị trấn Nhà Bè, Huyện Nhà Bè, TP.HCM</t>
  </si>
  <si>
    <t>12/10A Huỳnh Tấn Phát, Xã Phú Xuân, Huyện Nhà Bè, TP.HCM</t>
  </si>
  <si>
    <t>122 Lê Văn Lương, Xã Phước Kiểng, Huyện Nhà Bè, TP.HCM</t>
  </si>
  <si>
    <t>591 HuỳnhTấn Phát, Phường Phú Xuân, Huyện Nhà Bè, TP.HCM</t>
  </si>
  <si>
    <t>TM03, Block 3, CC Dragon Hills 2, 15A2 Nguyễn Hữu Thọ, Xã Phước Kiểng, Huyện Nhà Bè, TP.HCM</t>
  </si>
  <si>
    <t>110 Phổ Quang, Phường 9, Quận Phú Nhuận, TP.HCM</t>
  </si>
  <si>
    <t>12 Nguyễn Văn Đậu, Phường 5, Quận Phú Nhuận, TP.HCM</t>
  </si>
  <si>
    <t>556 Nguyễn Kiệm, P.4, Q. Phú Nhuận</t>
  </si>
  <si>
    <t>37C Phan Xích Long, Phường 3, Q.Phú Nhuận</t>
  </si>
  <si>
    <t>405 Hoàng Văn Thụ, Phường 2, Quận Tân Bình, TP.HCM</t>
  </si>
  <si>
    <t>138 Bạch Đằng, Phường 2, Quận Tân Bình, TP.HCM</t>
  </si>
  <si>
    <t>33 Trương Công Định, Phường 14, Quận Tân Bình, TP.HCM</t>
  </si>
  <si>
    <t>982 Âu Cơ, Phường 14, Quận Tân Bình, TP.HCM</t>
  </si>
  <si>
    <t>33 Bình Giã, Phường 13, Quận Tân Bình, TP.HCM</t>
  </si>
  <si>
    <t>203-205 Võ Thành Trang, Phường 11, Quận Tân Bình, TP.HCM</t>
  </si>
  <si>
    <t>36A Cống Lỡ, Phường 15, Quận Tân Bình, TP.HCM</t>
  </si>
  <si>
    <t>31-33 Bùi Thế Mỹ, Phường 10, Quận Tân Bình, TP.HCM</t>
  </si>
  <si>
    <t>103-105 Phan Huy Ích, Phường 15, Quận Tân Bình, TP.HCM</t>
  </si>
  <si>
    <t>12 Trần Văn Danh, Phường 13, Quận Tân Bình, TP.HCM</t>
  </si>
  <si>
    <t>86 Trần Văn Quang P10</t>
  </si>
  <si>
    <t>302 Bàu Cát, P11 Q.Tân Bình</t>
  </si>
  <si>
    <t>349 Nguyễn Thái Bình, P. 12</t>
  </si>
  <si>
    <t>91 Phạm Văn Hai, Phường 3, Quận Tân Bình, Tp.HCM</t>
  </si>
  <si>
    <t>33-35 Nguyễn Bá Tòng, Phường Tân Thành, Quận Tân Phú, TP.HCM</t>
  </si>
  <si>
    <t>KCN Tân Bình, Phường Tây Thạnh, Quận Tân Phú, TP.HCM</t>
  </si>
  <si>
    <t>16 Nguyễn Cửu Đàm, Phường Tân Sơn Nhì, Quận Tân Phú, TP.HCM</t>
  </si>
  <si>
    <t>274 Tân Kỳ Tân Quý , Phường Sơn Kỳ , Quận Tân Phú, TP.HCM</t>
  </si>
  <si>
    <t>85-87 Nguyễn Sơn, Phường Phú Thạnh, Quận Tân Phú, TP.HCM</t>
  </si>
  <si>
    <t>83/16 Thoại Ngọc Hầu, Phường Hoà Thạnh, Quận Tân Phú, TP.HCM</t>
  </si>
  <si>
    <t>Đường CN13, Phường Sơn Kỳ, Quận Tân Phú, TP.HCM</t>
  </si>
  <si>
    <t>57 Tô Hiệu, Phường Hiệp Tân, Quận Tân Phú, TP.HCM</t>
  </si>
  <si>
    <t>47A Lê Trọng Tấn, Phường Sơn Kỳ, Quận Tân Phú, TP.HCM</t>
  </si>
  <si>
    <t>31 Trịnh Đình Thảo, Phường Hòa Thạnh, Quận Tân Phú, TP.HCM</t>
  </si>
  <si>
    <t>262 Tân Hương, Phường Tân Quy, Quận Tân Phú, TP.HCM</t>
  </si>
  <si>
    <t>Lô C Tầng trệt CC IDICO, 262 Luỹ bán bích, Phường Hoà Thạnh, Quận Tân Phú, TP.HCM</t>
  </si>
  <si>
    <t>405-407 Kênh Tân Hóa, Phường Hòa Thạnh, Quận Tân Phú, TP.HCM</t>
  </si>
  <si>
    <t>31 Thăng Long, Phường 4, Quận Tân Bình, TP.HCM</t>
  </si>
  <si>
    <t>387 Tân Sơn Nhì, Phường Tân Thành, Quận Tân Phú, TP.HCM</t>
  </si>
  <si>
    <t>11 Nguyễn Hữu Tiến, Phường 15, Quận Tân Phú, TP.HCM</t>
  </si>
  <si>
    <t>192 Vườn Lài, P.Tân Thành</t>
  </si>
  <si>
    <t>Tầng trệt chung cư Sơn Kỳ, phường Sơn Kỳ</t>
  </si>
  <si>
    <t>177 Tân Sơn Nhì, phường 14</t>
  </si>
  <si>
    <t>1 Đặng Văn Bi, Phường Bình Thọ, Quận Thủ Đức, TP.HCM</t>
  </si>
  <si>
    <t>Khu chế xuất Linh Trung 2, Phường Bình Chiểu, Quận Thủ Đức, TP.HCM</t>
  </si>
  <si>
    <t>45 Hiệp Bình, Phường Hiệp Bình, Quận Thủ Đức, TP.HCM</t>
  </si>
  <si>
    <t>200 Tô Ngọc Vân, Phường Linh Đông, Quận Thủ Đức, TP.HCM</t>
  </si>
  <si>
    <t>185 Đặng Văn Bi, Phường Trường Thọ, Quận Thủ Đức, TP.HCM</t>
  </si>
  <si>
    <t>1162 Kha Vạn Cân, Phường Linh Chiểu, Quận Thủ Đức, TP.HCM</t>
  </si>
  <si>
    <t>33 Đường 12, Phường Hiệp Bình Chánh, Quận Thủ Đức, TP.HCM</t>
  </si>
  <si>
    <t>165 Hoàng Diệu 2, Quận Thủ Đức, TP.HCM</t>
  </si>
  <si>
    <t>603 Tô Ngọc Vân, Phường Tam Bình, Quận Thủ Đức, TP.HCM</t>
  </si>
  <si>
    <t>156 Đường số 11, KP5, Phường Linh Xuân, Quận Thủ Đức, TP.HCM</t>
  </si>
  <si>
    <t>Chợ Thủ Đức A, 1 Võ Văn Ngân, Phường Linh Tây, Quận Thủ Đức, TP.HCM</t>
  </si>
  <si>
    <t>110 Đường 17, KP3, Phường Linh Chiểu, Quận Thủ Đức, TP.HCM</t>
  </si>
  <si>
    <t>103 Linh Đông, Phường Linh Đông, Quận Thủ Đức, TP.HCM</t>
  </si>
  <si>
    <t>72A Đường số 8, KP3, Phường Linh Xuân, Quận Thủ Đức, TP.HCM</t>
  </si>
  <si>
    <t>204 Tam Bình, Phường Tam Phú, Quận Thủ Đức, TP.HCM</t>
  </si>
  <si>
    <t>112 Gò Dưa, Phường Tam Bình, Quận Thủ Đức, TP.HCM</t>
  </si>
  <si>
    <t>Căn hộ TM A02, CC 4S Riverside Linh Đông, Đường số 30, Phường Linh Đông, Quận Thủ Đức, TP.HCM</t>
  </si>
  <si>
    <t>91 Đường số 2, Phường Trường Thọ, Quận Thủ Đức, TP.HCM</t>
  </si>
  <si>
    <t>Góc đường số 1 và đường số 2, Hiệp Bình Phước, Quận Thủ Đức, TP.HCM</t>
  </si>
  <si>
    <t>A03-04, CC Đạt Gia, 43 Cây Keo, Phường Tam Bình, Quận Thủ Đức, TP.HCM</t>
  </si>
  <si>
    <t>12 Đường số 3, Phường Hiệp Bình Phước, Quận Thủ Đức, TP.HCM</t>
  </si>
  <si>
    <t>898 Tỉnh Lộ 43, Phường Bình Chiểu, Quận Thủ Đức, TP.HCM</t>
  </si>
  <si>
    <t>36 Đường số 12, Phường Trường Thọ, Quận Thủ Đức, TP.HCM</t>
  </si>
  <si>
    <t>671 Đường số 48, Phường Hiệp Bình Chánh, Quận Thủ Đức, TP.HCM</t>
  </si>
  <si>
    <t>67 - 69 Lê Vãn Chí, P.Linh Trung</t>
  </si>
  <si>
    <t>CO.OPFOOD TAM HÀ 64</t>
  </si>
  <si>
    <t>64 Tam Hà, Khu phố 3, Phường Tam Phú</t>
  </si>
  <si>
    <t>240 Lê Thị Hoa,KP 5, Phường Bình Chiểu</t>
  </si>
  <si>
    <t>63A Đường số 9 P.Linh Tây Q.Thủ Đức</t>
  </si>
  <si>
    <t>2A Đường Bình Chiểu, Phường Bình Chiểu, Quận Thủ Đức. Tp.HCM</t>
  </si>
  <si>
    <t>TM11 chung cư Tam Phú khối Á, đường Cây Keo, p.Tam Phú</t>
  </si>
  <si>
    <t>T10 - T12 Chung cư Sunview - Tam Bình</t>
  </si>
  <si>
    <t>Căn hộ thương mại số 08 tòa nhà Linh Tây Tower, Số TM1.08 Đường D1, Khu phố 1,Phường Linh Tây</t>
  </si>
  <si>
    <t>189C Cống Quỳnh, phường Nguyễn Cư Trinh, quận 1</t>
  </si>
  <si>
    <t>72 Lê Thánh Tôn, P. Bến Nghé, quận 1</t>
  </si>
  <si>
    <t>Số 1, Khu nhà Phức hợp Cantavil An Phú, Đường Song Hành Xa lộ Hà Nội, P. An Phú, quận 2</t>
  </si>
  <si>
    <t>Khu B, Khu đô thị mới An Phú -An Khánh, P. An Phú, Quận 2</t>
  </si>
  <si>
    <t>43 Thảo Điền, P. Thảo Điền, Quận 2</t>
  </si>
  <si>
    <t>171 Trần Quốc Thảo, Phường 09, Quận 3</t>
  </si>
  <si>
    <t>209 Lê Văn Sỹ, Phường 13, Quận 3</t>
  </si>
  <si>
    <t>1 Đường số 1, KP 4, P. Phước Long B, quận 9</t>
  </si>
  <si>
    <t>269 đường Liên Phường, Kp6, P. Phước Long B, quận 9</t>
  </si>
  <si>
    <t>121 Bùi Hữu Nghĩa, Phường 1, Q.Bình Thạnh</t>
  </si>
  <si>
    <t>235-235A Nơ Trang Long P11, Q.Bình Thạnh</t>
  </si>
  <si>
    <t>628 Tỉnh Lộ 8, X.Phước Vĩnh An, Huyện Củ Chi</t>
  </si>
  <si>
    <t>87 -87A Đường số 5 Phường 17, quận Gò Vấp</t>
  </si>
  <si>
    <t>551/197 - 551/199 Lê Văn Khương, KP 5, P. Hiệp Thành, quận Gò Vấp</t>
  </si>
  <si>
    <t>12/6B Trần Văn Mười, Ấp Xuân Thới Đông 1, Xã Xuân Thới Đông, Huyện Hóc Môn, TP.HCM</t>
  </si>
  <si>
    <t>1187 Lê Văn Lương, .p 3, x.Phước Kiển, Huyện Nhà Bè, TP.HCM</t>
  </si>
  <si>
    <t>CO.OPFOOD PASTEUR</t>
  </si>
  <si>
    <t>CO.OPFOOD CC TRẦN QUANG KHẢI</t>
  </si>
  <si>
    <t>CO.OPFOOD 23/9</t>
  </si>
  <si>
    <t>CO.OPFOOD NQ ĐINH TIÊN HOÀNG 45</t>
  </si>
  <si>
    <t>Siêu thị Co.op Mart Cống Quỳnh</t>
  </si>
  <si>
    <t>Siêu thị Vinmart Đồng Khởi</t>
  </si>
  <si>
    <t xml:space="preserve">Siêu thị An Phú </t>
  </si>
  <si>
    <t>Siêu thị Big C An Phú</t>
  </si>
  <si>
    <t>Siêu thị MM Mega Market An Phú</t>
  </si>
  <si>
    <t>Siêu thị Vinmart Nguyễn Thị Định</t>
  </si>
  <si>
    <t xml:space="preserve">Siêu thị Vinmart Thảo Điền </t>
  </si>
  <si>
    <t>Siêu thị Aeon Citimart Tropic</t>
  </si>
  <si>
    <t>Siêu thị Vinmart Nguyễn Duy Trinh</t>
  </si>
  <si>
    <t>Siêu thị Big C Thảo Điền</t>
  </si>
  <si>
    <t>Siêu thị Co.opmart Đồng Văn Cống</t>
  </si>
  <si>
    <t>Siêu thị Co.op Mart Nguyễn Đình Chiểu</t>
  </si>
  <si>
    <t>Siêu thị Co.op Mart Nhiêu Lộc</t>
  </si>
  <si>
    <t>Siêu thị Aeon Citimart Cao Thắng</t>
  </si>
  <si>
    <t xml:space="preserve">Siêu thị Coop Mart 96 Hùng Vương </t>
  </si>
  <si>
    <t>Siêu thị Aeon Citimart Parkson Hùng Vương</t>
  </si>
  <si>
    <t>Siêu thị Co.op Mart Hậu Giang</t>
  </si>
  <si>
    <t>Siêu thị Co.op Mart Phú Lâm</t>
  </si>
  <si>
    <t>Siêu thị MM Mega Market  Bình Phú</t>
  </si>
  <si>
    <t>Siêu thị Lotte Mart Nam Sài Gòn</t>
  </si>
  <si>
    <t>Siêu thị Giant</t>
  </si>
  <si>
    <t>Siêu thị Aeon Citimart Nam Long</t>
  </si>
  <si>
    <t>Siêu thị Aeon Citimart Graden Plaza 1</t>
  </si>
  <si>
    <t>Siêu thị Co.opXtra Tân phong</t>
  </si>
  <si>
    <t>Siêu thị Big C Cityland (Nguyễn Thị Thập)</t>
  </si>
  <si>
    <t>Siêu thị Vinmart Nam Long</t>
  </si>
  <si>
    <t>Siêu thị Co.opmart Huỳnh Tấn Phát</t>
  </si>
  <si>
    <t>Siêu thị Vinmart Hưng Gia</t>
  </si>
  <si>
    <t>Siêu thị Auchan Crescent Mall</t>
  </si>
  <si>
    <t>Siêu thị Co.opmart Tuy Lý Vương</t>
  </si>
  <si>
    <t>Siêu thị Co.op mart Xa lộ Hà Nội</t>
  </si>
  <si>
    <t>Siêu thị Vinmart Lê Văn Việt</t>
  </si>
  <si>
    <t xml:space="preserve">Siêu thị Vinmart Ba Tháng Hai </t>
  </si>
  <si>
    <t>Siêu thị Big C Miền Đông</t>
  </si>
  <si>
    <t>Siêu thị Co.op Mart Lý Thường Kiệt</t>
  </si>
  <si>
    <t>Siêu thị Sài Gòn</t>
  </si>
  <si>
    <t>Siêu thị Co.op Mart Hòa Hảo</t>
  </si>
  <si>
    <t>Siêu thị Co.opxtra Vạn Hạnh Mall</t>
  </si>
  <si>
    <t>Siêu thị Co.opmart SCA Cao Thắng</t>
  </si>
  <si>
    <t>Siêu thị Lotte Mart Phú Thọ</t>
  </si>
  <si>
    <t>Siêu thị Co.op Mart Phú Thọ</t>
  </si>
  <si>
    <t>Siêu thị MM Mega Market  Hiệp Phú</t>
  </si>
  <si>
    <t>Siêu thị Co.op Mart Nguyển Ảnh Thủ</t>
  </si>
  <si>
    <t>Siêu thị Co.op Mart Hiệp Thành</t>
  </si>
  <si>
    <t>Siêu thị Co.opmart Phan Văn Hớn</t>
  </si>
  <si>
    <t>Siêu thị Satra đường Phạm Hùng</t>
  </si>
  <si>
    <t>Siêu thị Coopmart Vĩnh Lộc B</t>
  </si>
  <si>
    <t>Siêu thị Big C An Lạc</t>
  </si>
  <si>
    <t>Siêu thị Co.op Mart Bình Tân</t>
  </si>
  <si>
    <t>Siêu thị Aeon - Bình Tân</t>
  </si>
  <si>
    <t>Siêu thị Co.opmart Bình Tân 2</t>
  </si>
  <si>
    <t>Siêu thị Co.op Mart Văn Thánh</t>
  </si>
  <si>
    <t>Siêu thị Vinmart  Saigonres</t>
  </si>
  <si>
    <t>Siêu thị Coop Chu Văn An</t>
  </si>
  <si>
    <t>Siêu thị Vinmart Landmark 81</t>
  </si>
  <si>
    <t>Siêu thị Co.op Mart Cần Giờ</t>
  </si>
  <si>
    <t>Siêu thị Co.op Mart Củ Chi</t>
  </si>
  <si>
    <t>Siêu thị Satra Củ Chi</t>
  </si>
  <si>
    <t>Siêu thị Big C Gò Vấp</t>
  </si>
  <si>
    <t xml:space="preserve">Siêu thị Co.op Mart Phan Văn Trị </t>
  </si>
  <si>
    <t>Siêu thị Co.op Mart Foodcosa</t>
  </si>
  <si>
    <t>Siêu thị Vinmart  Quang Trung</t>
  </si>
  <si>
    <t>Siêu thị Vinmart  Phan Văn Trị</t>
  </si>
  <si>
    <t>Siêu thị Lotte Gò Vấp</t>
  </si>
  <si>
    <t>Siêu thị Co.opmart Phạm Văn Chiêu</t>
  </si>
  <si>
    <t>Siêu thị Co.op Mart Hóc Môn</t>
  </si>
  <si>
    <t>Siêu thị Co.op Mart Đỗ Văn Dậy</t>
  </si>
  <si>
    <t>Siêu thị Aeon Citimart New Sài Gòn (Hoàng Anh Gia Lai)</t>
  </si>
  <si>
    <t>Siêu thị Co.op Mart Nguyễn Bình</t>
  </si>
  <si>
    <t>Siêu thị Co.op Mart Nguyễn Kiệm</t>
  </si>
  <si>
    <t>Siêu thị Co.op Mart Rạch Miễu</t>
  </si>
  <si>
    <t>Siêu thị Vinmart Cộng Hòa</t>
  </si>
  <si>
    <t>Siêu thị Lotte Mart Tân Bình</t>
  </si>
  <si>
    <t xml:space="preserve">Siêu thị Vinmart Bàu Cát </t>
  </si>
  <si>
    <t>Siêu thị Aeon Citimart Phúc Yên</t>
  </si>
  <si>
    <t>Siêu thị Vinmart Tân Bình</t>
  </si>
  <si>
    <t>Siêu thị Auchan Hoàng Văn Thụ</t>
  </si>
  <si>
    <t>Siêu thị Co.opmart Âu Cơ</t>
  </si>
  <si>
    <t>Siêu thị Co.op Mart Thắng Lợi</t>
  </si>
  <si>
    <t>Siêu thị Big C Phú Thạnh</t>
  </si>
  <si>
    <t>Siêu thị Co.op Mart Hòa Bình SCID</t>
  </si>
  <si>
    <t>Siêu thị Big C Trường Chinh</t>
  </si>
  <si>
    <t>Siêu thị Aeon - Tân Phú Celadon</t>
  </si>
  <si>
    <t>Siêu thị EB Âu Cơ</t>
  </si>
  <si>
    <t>Siêu thị CoopXtra Thủ Đức</t>
  </si>
  <si>
    <t xml:space="preserve">Siêu thị Co.op Mart Bình Triệu </t>
  </si>
  <si>
    <t>Siêu thị Vinmart Thủ Đức</t>
  </si>
  <si>
    <t>Siêu thị Co.opxtra Phạm Văn Đồng</t>
  </si>
  <si>
    <t>CO.OPFOOD CC PHÚC AN LỘC</t>
  </si>
  <si>
    <t>CO.OPFOOD 431 NGUYỄN THỊ ĐỊNH</t>
  </si>
  <si>
    <t>CO.OPFOOD THẢO ĐIỀN</t>
  </si>
  <si>
    <t>CO.OPFOOD BÌNH TRƯNG</t>
  </si>
  <si>
    <t>CO.OPFOOD BÌNH TRƯNG ĐÔNG</t>
  </si>
  <si>
    <t>CO.OPFOOD 605 NGUYỄN DUY TRINH</t>
  </si>
  <si>
    <t>CO.OPFOOD LƯƠNG ĐÌNH CỦA</t>
  </si>
  <si>
    <t>CO.OPFOOD CÁT LÁI</t>
  </si>
  <si>
    <t>CO.OPFOOD TRƯƠNG GIA MÔ</t>
  </si>
  <si>
    <t>CO.OPFOOD  ĐO ĐẠC</t>
  </si>
  <si>
    <t>CO.OPFOOD  PETROLAND</t>
  </si>
  <si>
    <t>CO.OPFOOD  LÊ VĂN THỊNH</t>
  </si>
  <si>
    <t>CO.OPFOOD  AN KHANG</t>
  </si>
  <si>
    <t>CO.OPFOOD  CC KRISTA</t>
  </si>
  <si>
    <t>CO.OPFOOD  192 NGUYỄN DUY TRINH</t>
  </si>
  <si>
    <t>CO.OPFOOD  BÌNH AN</t>
  </si>
  <si>
    <t>CO.OPFOOD NQ NGUYỄN TUYỂN</t>
  </si>
  <si>
    <t>CO.OPFOOD  NGUYỄN THỊ ĐỊNH 556</t>
  </si>
  <si>
    <t>CO.OPFOOD NQ PHỐ ĐÔNG</t>
  </si>
  <si>
    <t>CO.OPFOOD NQ THỦ THIÊM</t>
  </si>
  <si>
    <t>CO.OPFOOD  LÊ VĂN SỸ</t>
  </si>
  <si>
    <t>CO.OPFOOD  TRẦN QUỐC THẢO 171</t>
  </si>
  <si>
    <t>CO.OPFOOD  102 VĨNH HỘI</t>
  </si>
  <si>
    <t>CO.OPFOOD  42 TÔN THẤT THUYẾT</t>
  </si>
  <si>
    <t>CO.OPFOOD  NGUYỄN KHOÁI</t>
  </si>
  <si>
    <t>CO.OPFOOD  KHÁNH HỘI</t>
  </si>
  <si>
    <t>CO.OPFOOD  XÓM CHIẾU</t>
  </si>
  <si>
    <t>CO.OPFOOD  167 TÔN ĐẢN</t>
  </si>
  <si>
    <t>CO.OPFOOD  PHAN VĂN TRỊ</t>
  </si>
  <si>
    <t>CO.OPFOOD  TRẦN CHÁNH CHIẾU</t>
  </si>
  <si>
    <t>CO.OPFOOD  CHỢ LỚN</t>
  </si>
  <si>
    <t>CO.OPFOOD  15-17 BÌNH PHÚ</t>
  </si>
  <si>
    <t>CO.OPFOOD  32-34 THÁP MƯỜI</t>
  </si>
  <si>
    <t>CO.OPFOOD  CC BÌNH PHÚ 1</t>
  </si>
  <si>
    <t>CO.OPFOOD  VÀNH ĐAI</t>
  </si>
  <si>
    <t>CO.OPFOOD  451-453 AN DƯƠNG VƯƠNG</t>
  </si>
  <si>
    <t>CO.OPFOOD CƯ XÁ PHÚ LÂM</t>
  </si>
  <si>
    <t>CO.OPFOOD  HIMLAM CHỢ LỚN</t>
  </si>
  <si>
    <t>CO.OPFOOD  169  LÂM VĂN BỀN</t>
  </si>
  <si>
    <t>CO.OPFOOD 851 TRẦN XUÂN SOẠN</t>
  </si>
  <si>
    <t>CO.OPFOOD  245 PHẠM HỮU LẦU</t>
  </si>
  <si>
    <t>CO.OPFOOD  1273 HUỲNH TẤN PHÁT</t>
  </si>
  <si>
    <t>CO.OPFOOD PHÚ THUẬN</t>
  </si>
  <si>
    <t>CO.OPFOOD  NGUYỄN LƯƠNG BẰNG</t>
  </si>
  <si>
    <t>CO.OPFOOD  52 MAI VĂN VĨNH</t>
  </si>
  <si>
    <t>CO.OPFOOD  TÂN QUY</t>
  </si>
  <si>
    <t>CO.OPFOOD  HOÀNG ANH THANH BÌNH</t>
  </si>
  <si>
    <t>CO.OPFOOD  65 TRẦN TRỌNG CUNG</t>
  </si>
  <si>
    <t>CO.OPFOOD CC LACASA</t>
  </si>
  <si>
    <t>CO.OPFOOD  SAVIMEX</t>
  </si>
  <si>
    <t>CO.OPFOOD  CC HIM LAM FLORITA</t>
  </si>
  <si>
    <t>CO.OPFOOD  CC BELLEZA</t>
  </si>
  <si>
    <t>CO.OPFOOD  LÂM VĂN BỀN 22</t>
  </si>
  <si>
    <t>CO.OPFOOD CAO LỖ</t>
  </si>
  <si>
    <t>CO.OPFOOD  PHÚ LỢI</t>
  </si>
  <si>
    <t>CO.OPFOOD  1802 PHẠM THẾ HIỀN</t>
  </si>
  <si>
    <t>CO.OPFOOD  75 TRƯƠNG ĐÌNH HỘI</t>
  </si>
  <si>
    <t>CO.OPFOOD  HƯNG PHÚ</t>
  </si>
  <si>
    <t>CO.OPFOOD  1289 PHẠM THẾ HIỂN</t>
  </si>
  <si>
    <t>CO.OPFOOD  CC CARINA</t>
  </si>
  <si>
    <t>CO.OPFOOD  NQ CC BÔNG SAO</t>
  </si>
  <si>
    <t>CO.OPFOOD NQ 297-299 ÂU DƯƠNG LÂN</t>
  </si>
  <si>
    <t xml:space="preserve">CO.OPFOOD  2649 PHẠM THẾ HIỂN </t>
  </si>
  <si>
    <t>CO.OPFOOD NQ CITI GATE</t>
  </si>
  <si>
    <t>CO.OPFOOD NQ PEGASUITE PHƯƠNG VIỆT</t>
  </si>
  <si>
    <t>CO.OPFOOD 347 ĐỖ XUÂN HỢP</t>
  </si>
  <si>
    <t>CO.OPFOOD 556 LÊ VĂN VIỆT</t>
  </si>
  <si>
    <t>CO.OPFOOD  LONG PHƯỚC</t>
  </si>
  <si>
    <t>CO.OPFOOD  437 NGUYỄN VĂN TĂNG</t>
  </si>
  <si>
    <t>CO.OPFOOD  DƯƠNG ĐÌNH HỘI</t>
  </si>
  <si>
    <t>CO.OPFOOD  NGÔ QUYỀN</t>
  </si>
  <si>
    <t>CO.OPFOOD  FLORA ĐỖ XUÂN HỢP</t>
  </si>
  <si>
    <t>CO.OPFOOD  TÂY HÒA</t>
  </si>
  <si>
    <t>CO.OPFOOD  LONG TRƯỜNG</t>
  </si>
  <si>
    <t>CO.OPFOOD  LÀNG TĂNG PHÚ</t>
  </si>
  <si>
    <t>CO.OPFOOD  MAN THIỆN 1</t>
  </si>
  <si>
    <t>CO.OPFOOD  64 DƯƠNG ĐÌNH HỘI</t>
  </si>
  <si>
    <t>CO.OPFOOD  126A MAN THIỆN</t>
  </si>
  <si>
    <t>CO.OPFOOD  MINH ĐỨC</t>
  </si>
  <si>
    <t xml:space="preserve">CO.OPFOOD 138A LÃ XUÂN OAI </t>
  </si>
  <si>
    <t>CO.OPFOOD  NQ CC SKY 9</t>
  </si>
  <si>
    <t>CO.OPFOOD 26 TĂNG NHƠN PHÚ</t>
  </si>
  <si>
    <t>CO.OPFOOD  PHƯỚC BÌNH</t>
  </si>
  <si>
    <t>CO.OPFOOD  TĂNG LONG</t>
  </si>
  <si>
    <t>CO.OPFOOD NQ ĐÔNG TĂNG LONG - chuyển qua TT</t>
  </si>
  <si>
    <t>CO.OPFOOD NQ SONG HƯƠNG</t>
  </si>
  <si>
    <t>CO.OPFOOD  CC THE EASTERN</t>
  </si>
  <si>
    <t>CO.OPFOOD  CC HIM LAM PHÚ AN</t>
  </si>
  <si>
    <t>CO.OPFOOD  96 MAN THIỆN</t>
  </si>
  <si>
    <t>CO.OPFOOD NQ FUJI GIA BÌNH</t>
  </si>
  <si>
    <t>CO.OPFOOD ĐỖ XUÂN HỢP 729</t>
  </si>
  <si>
    <t>CO.OPFOOD NQ GIA HÒA</t>
  </si>
  <si>
    <t>CO.OPFOOD P5BIS BẠCH MÃ</t>
  </si>
  <si>
    <t>CO.OPFOOD 467 CMT8</t>
  </si>
  <si>
    <t>CO.OPFOOD 24 TÔ HIẾN THÀNH</t>
  </si>
  <si>
    <t xml:space="preserve">CO.OPFOOD  ĐÀO DUY TỪ </t>
  </si>
  <si>
    <t>CO.OPFOOD NQ THÀNH THÁI</t>
  </si>
  <si>
    <t>CO.OPFOOD  BA THÁNG HAI</t>
  </si>
  <si>
    <t>CO.OPFOOD  129 BÌNH THỚI</t>
  </si>
  <si>
    <t>CO.OPFOOD TÂN THỚI HIỆP</t>
  </si>
  <si>
    <t>CO.OPFOOD KCN TÂN THỚI HIỆP</t>
  </si>
  <si>
    <t>CO.OPFOOD  345 NGUYỄN VĂN QUÁ</t>
  </si>
  <si>
    <t>CO.OPFOOD  CHỢ CẦU</t>
  </si>
  <si>
    <t>CO.OPFOOD 402 LÊ VĂN KHƯƠNG</t>
  </si>
  <si>
    <t>CO.OPFOOD  174-176 PHAN VĂN HỚN</t>
  </si>
  <si>
    <t>CO.OPFOOD  ĐÔNG BẮC</t>
  </si>
  <si>
    <t>CO.OPFOOD  302 HÀ HUY GIÁP</t>
  </si>
  <si>
    <t>CO.OPFOOD  17 THẠNH LỘC 29</t>
  </si>
  <si>
    <t>CO.OPFOOD 15 TÂN CHÁNH HIỆP 10</t>
  </si>
  <si>
    <t>CO.OPFOOD 456A DƯƠNG THỊ MƯỜI</t>
  </si>
  <si>
    <t>CO.OPFOOD  NGUYỄN THỊ ĐẶNG 61</t>
  </si>
  <si>
    <t>CO.OPFOOD NQ TRUNG TUYẾN CITY</t>
  </si>
  <si>
    <t>CO.OPFOOD TRẦN THỊ CỜ 292</t>
  </si>
  <si>
    <t>CO.OPFOOD PHAN VĂN HỚN 285</t>
  </si>
  <si>
    <t>CO.OPFOOD  TRƯỜNG CHINH 22</t>
  </si>
  <si>
    <t>CO.OPFOOD  QUỐC LỘ 50</t>
  </si>
  <si>
    <t>CO.OPFOOD CONIC</t>
  </si>
  <si>
    <t>CO.OPFOOD  D20 VÕ VĂN VÂN</t>
  </si>
  <si>
    <t>CO.OPFOOD  NQ BÌNH HƯNG</t>
  </si>
  <si>
    <t>CO.OPFOOD  CONIC SKY</t>
  </si>
  <si>
    <t>CO.OPFOOD  PHONG PHÚ</t>
  </si>
  <si>
    <t>CO.OPFOOD  21 NGUYỄN CỬU PHÚ</t>
  </si>
  <si>
    <t>CO.OPFOOD  TÂN QUÝ TÂY</t>
  </si>
  <si>
    <t>CO.OPFOOD  5C13 TRẦN VĂN GIÀU</t>
  </si>
  <si>
    <t>CO.OPFOOD  CHUNG CƯ HOÀNG QUÂN</t>
  </si>
  <si>
    <t>CO.OPFOOD NQ KDC ĐẠI PHÚC</t>
  </si>
  <si>
    <t>CO.OPFOOD NQ TRUNG SƠN</t>
  </si>
  <si>
    <t>CO.OPFOOD  KCN VĨNH LỘC</t>
  </si>
  <si>
    <t>CO.OPFOOD 441 LÊ VĂN QUỚI</t>
  </si>
  <si>
    <t>CO.OPFOOD  669 HƯƠNG LỘ 2</t>
  </si>
  <si>
    <t>CO.OPFOOD  1002 TỈNH LỘ 10</t>
  </si>
  <si>
    <t>CO.OPFOOD  233 GÒ XOÀI</t>
  </si>
  <si>
    <t>CO.OPFOOD  TRẦN VĂN GIÀU</t>
  </si>
  <si>
    <t>CO.OPFOOD THÁI SƠN</t>
  </si>
  <si>
    <t>CO.OPFOOD  GREEN HILLS</t>
  </si>
  <si>
    <t>CO.OPFOOD CC GIA PHÚ</t>
  </si>
  <si>
    <t>CO.OPFOOD  515 HƯƠNG LỘ 2</t>
  </si>
  <si>
    <t>CO.OPFOOD 191A LÊ ĐÌNH CẨN</t>
  </si>
  <si>
    <t>CO.OPFOOD AN LẠC</t>
  </si>
  <si>
    <t>CO.OPFOOD  16 LIÊN KHU 5-6</t>
  </si>
  <si>
    <t>CO.OPFOOD 70 HỒ VĂN LONG</t>
  </si>
  <si>
    <t>CO.OPFOOD  169 TRƯƠNG PHƯỚC PHAN</t>
  </si>
  <si>
    <t>CO.OPFOOD  173 PHAN ANH</t>
  </si>
  <si>
    <t>CO.OPFOOD  30 HỒ VĂN LONG</t>
  </si>
  <si>
    <t>CO.OPFOOD  NQ CC TÂN MAI</t>
  </si>
  <si>
    <t>CO.OPFOOD CC HOÀNG KIM THẾ GIA</t>
  </si>
  <si>
    <t>CO.OPFOOD  LIÊN KHU 4 - 5</t>
  </si>
  <si>
    <t>CO.OPFOOD  VISION</t>
  </si>
  <si>
    <t>CO.OPFOOD CHU VĂN AN</t>
  </si>
  <si>
    <t>CO.OPFOOD  CẦU KINH</t>
  </si>
  <si>
    <t>CO.OPFOOD  283 LÊ QUANG ĐỊNH</t>
  </si>
  <si>
    <t>CO.OPFOOD NQ BÌNH HÒA</t>
  </si>
  <si>
    <t>CO.OPFOOD BÀ CHIỂU</t>
  </si>
  <si>
    <t>CO.OPFOOD 1049 BÌNH QUỚI</t>
  </si>
  <si>
    <t>CO.OPFOOD 326/2A UNG VĂN KHIÊM</t>
  </si>
  <si>
    <t>CO.OPFOOD  193 BÙI ĐÌNH TÚY</t>
  </si>
  <si>
    <t>CO.OPFOOD  HÀNG XANH</t>
  </si>
  <si>
    <t>CO.OPFOOD  THANH ĐA</t>
  </si>
  <si>
    <t>CO.OPFOOD  372 NƠ TRANG LONG</t>
  </si>
  <si>
    <t>CO.OPFOOD 81 ĐINH BỘ LĨNH</t>
  </si>
  <si>
    <t>CO.OPFOOD  NQ 71D PHẠM VIẾT CHÁNH</t>
  </si>
  <si>
    <t>CO.OPFOOD  NQ 110 NGUYỄN CÔNG TRỨ</t>
  </si>
  <si>
    <t>CO.OPFOOD  NQ 127 BÌNH LỢI</t>
  </si>
  <si>
    <t>CO.OPFOOD  399 PHAN VĂN TRỊ</t>
  </si>
  <si>
    <t>CO.OPFOOD  274 NGUYỄN XÍ</t>
  </si>
  <si>
    <t>CO.OPFOOD NQ ĐẶNG THÙY TRÂM</t>
  </si>
  <si>
    <t>CO.OPFOOD  NƠ TRANG LONG 235</t>
  </si>
  <si>
    <t>CO.OPFOOD PHAN VĂN HÂN 182</t>
  </si>
  <si>
    <t>CO.OPFOOD VẠN KIẾP 31</t>
  </si>
  <si>
    <t>CO.OPFOOD  KCN TÂY BẮC CỦ CHI</t>
  </si>
  <si>
    <t>CO.OPFOOD  1031 TỈNH LỘ 15</t>
  </si>
  <si>
    <t>CO.OPFOOD  726 QUỐC LỘ 22</t>
  </si>
  <si>
    <t>CO.OPFOOD TÂN THẠNH ĐÔNG</t>
  </si>
  <si>
    <t>CO.OPFOOD 198 NGUYỄN VĂN KHẠ</t>
  </si>
  <si>
    <t>CO.OPFOOD  1034 TỈNH LỘ 15</t>
  </si>
  <si>
    <t>CO.OPFOOD  TỈNH LỘ 8 - 628</t>
  </si>
  <si>
    <t>CO.OPFOOD 453 LÊ ĐỨC THỌ</t>
  </si>
  <si>
    <t>CO.OPFOOD 80 LÊ VĂN THỌ</t>
  </si>
  <si>
    <t>CO.OPFOOD  390 NGUYỄN OANH</t>
  </si>
  <si>
    <t>CO.OPFOOD 37/2B PHẠM VĂN CHIÊU</t>
  </si>
  <si>
    <t>CO.OPFOOD  1110-1112 QUANG TRUNG</t>
  </si>
  <si>
    <t>CO.OPFOOD  701 PHẠM VĂN BẠCH</t>
  </si>
  <si>
    <t>CO.OPFOOD  39/27B PHẠM VĂN CHIÊU</t>
  </si>
  <si>
    <t>CO.OPFOOD  PHAN HUY ÍCH</t>
  </si>
  <si>
    <t>CO.OPFOOD  NGUYỄN THÁI SƠN</t>
  </si>
  <si>
    <t>CO.OPFOOD  THỐNG NHẤT</t>
  </si>
  <si>
    <t>CO.OPFOOD  397 PHAN HUY ÍCH</t>
  </si>
  <si>
    <t>CO.OPFOOD  NGUYỄN VĂN CÔNG</t>
  </si>
  <si>
    <t>CO.OPFOOD  NQ  386-388 DƯƠNG QUẢNG HÀM</t>
  </si>
  <si>
    <t>CO.OPFOOD  NQ 134A-134B NGUYỄN THÁI SƠN</t>
  </si>
  <si>
    <t>CO.OPFOOD NQ CC DREAM HOME</t>
  </si>
  <si>
    <t>CO.OPFOOD  535 TÂN SƠN</t>
  </si>
  <si>
    <t>CO.OPFOOD NQ BẾN HẢI</t>
  </si>
  <si>
    <t>CO.OPFOOD  ĐÔNG THẠNH</t>
  </si>
  <si>
    <t>CO.OPFOOD  4/5 TÔ KÝ</t>
  </si>
  <si>
    <t>CO.OPFOOD  LÊ THỊ HÀ</t>
  </si>
  <si>
    <t>CO.OPFOOD  BÀ ĐIỂM</t>
  </si>
  <si>
    <t>CO.OPFOOD  60 LÊ LỢI</t>
  </si>
  <si>
    <t>CO.OPFOOD TÂY LÂN</t>
  </si>
  <si>
    <t>CO.OPFOOD LÊ THỊ HÀ 2</t>
  </si>
  <si>
    <t>CO.OPFOOD  151 PHAN VĂN HỚN</t>
  </si>
  <si>
    <t>CO.OPFOOD  TÂN XUÂN</t>
  </si>
  <si>
    <t>CO.OPFOOD  153 NGUYỄN THỊ SÓC</t>
  </si>
  <si>
    <t>CO.OPFOOD 35-36 HẬU LÂN</t>
  </si>
  <si>
    <t>CO.OPFOOD  NGUYỄN ẢNH THỦ 699</t>
  </si>
  <si>
    <t>CO.OPFOOD  TRẦN VĂN MƯỜI 12</t>
  </si>
  <si>
    <t>CO.OPFOOD  KCN HIỆP PHƯỚC</t>
  </si>
  <si>
    <t>CO.OPFOOD  PHÚ XUÂN</t>
  </si>
  <si>
    <t>CO.OPFOOD NHÀ BÈ</t>
  </si>
  <si>
    <t>CO.OPFOOD  PHƯỚC KIỂN</t>
  </si>
  <si>
    <t>CO.OPFOOD 591 HUỲNH TẤN PHÁT</t>
  </si>
  <si>
    <t>CO.OPFOOD  CC DRAGON HILL</t>
  </si>
  <si>
    <t>CO.OPFOOD  LÊ VĂN LƯƠNG 1187</t>
  </si>
  <si>
    <t>CO.OPFOOD  NQ 110 PHỔ QUANG</t>
  </si>
  <si>
    <t>CO.OPFOOD  NQ 12 NGUYỄN VĂN ĐẬU</t>
  </si>
  <si>
    <t>CO.OPFOOD  NQ NGUYỄN KIỆM 556</t>
  </si>
  <si>
    <t>CO.OPFOOD  PHAN XÍCH LONG 37</t>
  </si>
  <si>
    <t>CO.OPFOOD  HOÀNG VĂN THỤ</t>
  </si>
  <si>
    <t>CO.OPFOOD  138 BẠCH ĐẰNG</t>
  </si>
  <si>
    <t>CO.OPFOOD  CC HAMONA</t>
  </si>
  <si>
    <t>CO.OPFOOD  982 ÂU CƠ</t>
  </si>
  <si>
    <t>CO.OPFOOD  BÌNH GIÃ</t>
  </si>
  <si>
    <t>CO.OPFOOD  VÕ THÀNH TRANG</t>
  </si>
  <si>
    <t>CO.OPFOOD  TÂN TRỤ</t>
  </si>
  <si>
    <t>CO.OPFOOD  BÙI THẾ MỸ</t>
  </si>
  <si>
    <t>CO.OPFOOD  105 PHAN HUY ÍCH</t>
  </si>
  <si>
    <t>CO.OPFOOD 12-12A TRẦN VĂN DANH</t>
  </si>
  <si>
    <t>CO.OPFOOD  TRẦN VĂN QUANG 86</t>
  </si>
  <si>
    <t>CO.OPFOOD  BÀU CÁT 302</t>
  </si>
  <si>
    <t>CO.OPFOOD  NGUYỄN THÁI BÌNH 349</t>
  </si>
  <si>
    <t>CO.OPFOOD  PHAM VAN HAI 91</t>
  </si>
  <si>
    <t>CO.OPFOOD  NGUYỄN BÁ TÒNG</t>
  </si>
  <si>
    <t>CO.OPFOOD KCN TÂN BÌNH</t>
  </si>
  <si>
    <t>CO.OPFOOD 16 NGUYỄN CỬU ĐÀM</t>
  </si>
  <si>
    <t>CO.OPFOOD  274 TÂN KỲ TÂN QUÝ</t>
  </si>
  <si>
    <t>CO.OPFOOD NGUYỄN SƠN</t>
  </si>
  <si>
    <t>CO.OPFOOD SAIGON TOWN</t>
  </si>
  <si>
    <t>CO.OPFOOD CC SƠN KỲ</t>
  </si>
  <si>
    <t>CO.OPFOOD CC 8X ĐẦM SEN</t>
  </si>
  <si>
    <t>CO.OPFOOD  47A LÊ TRỌNG TẤN</t>
  </si>
  <si>
    <t>CO.OPFOOD  31 TRỊNH ĐÌNH THẢO</t>
  </si>
  <si>
    <t>CO.OPFOOD  262 TÂN HƯƠNG</t>
  </si>
  <si>
    <t xml:space="preserve">CO.OPFOOD CC IDICO </t>
  </si>
  <si>
    <t>CO.OPFOOD  405-407 KÊNH TÂN HOÁ</t>
  </si>
  <si>
    <t>CO.OPFOOD  31 THĂNG LONG</t>
  </si>
  <si>
    <t>CO.OPFOOD 387 TÂN SƠN NHÌ</t>
  </si>
  <si>
    <t>CO.OPFOOD VƯỜN LÀI 192</t>
  </si>
  <si>
    <t>CO.OPFOOD  TÂN SƠN NHÌ</t>
  </si>
  <si>
    <t>CO.OPFOOD  SƠN KỲ 1</t>
  </si>
  <si>
    <t>CO.OPFOOD NHTIẾN</t>
  </si>
  <si>
    <t>CO.OPFOOD ĐẶNG VĂN BI</t>
  </si>
  <si>
    <t>CO.OPFOOD  KCX LINH TRUNG</t>
  </si>
  <si>
    <t>CO.OPFOOD 45 HIỆP BÌNH</t>
  </si>
  <si>
    <t>CO.OPFOOD  200 TÔ NGỌC VÂN</t>
  </si>
  <si>
    <t>CO.OPFOOD  TRƯỜNG THỌ</t>
  </si>
  <si>
    <t>CO.OPFOOD  1162 KHA VẠN CÂN</t>
  </si>
  <si>
    <t>CO.OPFOOD  HIỆP BÌNH CHÁNH</t>
  </si>
  <si>
    <t>CO.OPFOOD HOÀNG DIỆU 2</t>
  </si>
  <si>
    <t>CO.OPFOOD TAM BÌNH</t>
  </si>
  <si>
    <t>CO.OPFOOD NQ LINH XUÂN</t>
  </si>
  <si>
    <t>CO.OPFOOD CHỢ THỦ ĐỨC</t>
  </si>
  <si>
    <t>CO.OPFOOD LINH CHIỂU</t>
  </si>
  <si>
    <t>CO.OPFOODLINH ĐÔNG</t>
  </si>
  <si>
    <t>CO.OPFOODXUÂN HIỆP</t>
  </si>
  <si>
    <t>CO.OPFOOD 196 TAM BÌNH</t>
  </si>
  <si>
    <t>CO.OPFOOD 112 GÒ DƯA</t>
  </si>
  <si>
    <t xml:space="preserve">CO.OPFOOD CC 4S LINH ĐÔNG </t>
  </si>
  <si>
    <t>CO.OPFOOD ĐS2 TRƯỜNG THỌ</t>
  </si>
  <si>
    <t>CO.OPFOOD  KDC THANH NIÊN</t>
  </si>
  <si>
    <t>CO.OPFOOD  CC ĐẠT GIA</t>
  </si>
  <si>
    <t>CO.OPFOOD  ĐS3 HIỆP BÌNH PHƯỚC</t>
  </si>
  <si>
    <t>CO.OPFOOD  898 TỈNH LỘ 43</t>
  </si>
  <si>
    <t>CO.OPFOOD  ĐS12 TRƯỜNG THỌ</t>
  </si>
  <si>
    <t>CO.OPFOOD  NQ ĐƯỜNG 48</t>
  </si>
  <si>
    <t>CO.OPFOOD LÊ VĂN CHÍ 69</t>
  </si>
  <si>
    <t>CO.OPFOOD  LÊ THỊ HOA 240</t>
  </si>
  <si>
    <t>CO.OPFOOD  ĐS9 LINH TÂY</t>
  </si>
  <si>
    <t>CO.OPFOOD NQ STOWN TOWER</t>
  </si>
  <si>
    <t>CO.OPFOOD TAM PHÚ</t>
  </si>
  <si>
    <t>CO.OPFOOD  SUNVIEW</t>
  </si>
  <si>
    <t>CO.OPFOOD CC LINH TÂY TOWER</t>
  </si>
  <si>
    <t>TÊN ĐỊA ĐIỂM</t>
  </si>
  <si>
    <t xml:space="preserve">VM+ HCM 331C Trần Hưng Đạo </t>
  </si>
  <si>
    <t>331C Trần Hưng Đạo - phường Cô Giang - quận 1</t>
  </si>
  <si>
    <t>VM+ HCM 95C Nguyễn Văn Thủ</t>
  </si>
  <si>
    <t>95C Nguyễn Văn Thủ - phường Đa Kao - quận 1</t>
  </si>
  <si>
    <t>VM+ HCM 91 Điện Biên Phủ</t>
  </si>
  <si>
    <t>91 Điện Biên Phủ - phường Đa Kao - quận 1</t>
  </si>
  <si>
    <t>VM+ HCM 98 Ng Đình Chiểu</t>
  </si>
  <si>
    <t>98 Nguyễn Đình Chiểu - phường Đa Kao - quận 1</t>
  </si>
  <si>
    <t>VM+ HCM 17-19-21 Lý Tự Trọng</t>
  </si>
  <si>
    <t>Số 17-19-21 Lý Tự Trọng - phường Bến Nghé - quận 1</t>
  </si>
  <si>
    <t>VM+ HCM 45 Cô Giang</t>
  </si>
  <si>
    <t>Số 45 - đường Cô Giang - phường Cầu Ông Lãnh - quận 1</t>
  </si>
  <si>
    <t>VM+ HCM 57-59 Đỗ Quang Đẩu</t>
  </si>
  <si>
    <t>Chung cư 57-59 - đường Đỗ Quang Đẩu - phường Phạm Ngũ Lão - quận 1</t>
  </si>
  <si>
    <t>VM+ HCM Trần Quang Khải</t>
  </si>
  <si>
    <t>68/5A Trần Quang Khải - phường Tân Định - quận 1</t>
  </si>
  <si>
    <t>VM+ HCM 172 Đinh Tiên Hoàng</t>
  </si>
  <si>
    <t>172 Đinh Tiên Hoàng - phường Đa Kao - quận 1</t>
  </si>
  <si>
    <t>VM+ HCM 156 Lê Lai</t>
  </si>
  <si>
    <t>156 Lê Lai  - phường Bến Thành - quận 1</t>
  </si>
  <si>
    <t>VM+ HCM Ng Cảnh Chân</t>
  </si>
  <si>
    <t>TK26/13-14 Nguyễn Cảnh Chân - phường Cầu Kho - quận 1</t>
  </si>
  <si>
    <t>VM+ HCM 33 Lý Văn Phức</t>
  </si>
  <si>
    <t>33 Lý Văn Phức - phường Tân Định - quận 1</t>
  </si>
  <si>
    <t>VM+ HCM Golden River A3. SH10</t>
  </si>
  <si>
    <t>Tầng 1 - khối nhà HH6-3 - Dự án Khu Trung Tâm Phức Hợp Sài Gòn – Ba Son - Số 02 Tôn Đức Thắng - phường Bến Nghé - quận 1</t>
  </si>
  <si>
    <t>VM+ HCM 37 Hồ Hảo Hớn</t>
  </si>
  <si>
    <t>37 Hồ Hảo Hớn - phường Cô Giang - quận 1</t>
  </si>
  <si>
    <t>VM+ HCM CC Central Garden - S0329</t>
  </si>
  <si>
    <t>S0329, Tầng 3, Cao ốc Central Garden, 328 Võ Văn Kiệt, P.Cô Giang, Q.1</t>
  </si>
  <si>
    <t>VM+ HCM 71 Đề Thám</t>
  </si>
  <si>
    <t>71 Đề Thám, P. Cô Giang, Q.1</t>
  </si>
  <si>
    <t>VM+ HCM 339DE Nguyễn Cảnh Chân</t>
  </si>
  <si>
    <t>339DE Nguyễn Cảnh Chân, Phường Cầu Kho, Quận 1</t>
  </si>
  <si>
    <t>VM+ HCM Hoàng Anh River View</t>
  </si>
  <si>
    <t>VM+ HCM 202 Ng Duy Trinh</t>
  </si>
  <si>
    <t>VM+ HCM 11 Ng Quý Đức</t>
  </si>
  <si>
    <t>VM+ HCM 003 Parc Spring</t>
  </si>
  <si>
    <t>VM+ HCM 316 Ng Thị Định</t>
  </si>
  <si>
    <t>VM+ HCM Lương Định Của</t>
  </si>
  <si>
    <t>VM+ HCM 41 Lê Văn Thịnh</t>
  </si>
  <si>
    <t>VM+ HCM CC Thủ Thiêm Star</t>
  </si>
  <si>
    <t>VM+ HCM 42 Đường số 3</t>
  </si>
  <si>
    <t>VM+ HCM Cao ốc Lexington</t>
  </si>
  <si>
    <t>VM+ HCM Citibella</t>
  </si>
  <si>
    <t>VM+ HCM La Astoria</t>
  </si>
  <si>
    <t>VM+ HCM 537 Nguyễn Duy Trinh</t>
  </si>
  <si>
    <t>VM+ HCM 109 Đường 39</t>
  </si>
  <si>
    <t>VM+ HCM 586 Nguyễn Duy Trinh</t>
  </si>
  <si>
    <t>VM+ HCM 682 Đường Nguyễn Thị Định, KP 2</t>
  </si>
  <si>
    <t>VM+ HCM 01.01 Tầng 1 Lô A1 số 56 Đường 66</t>
  </si>
  <si>
    <t>VM+ HCM Tầng 1 Lô A, CC XI Riverview</t>
  </si>
  <si>
    <t>VM+ HCM CC Lexington</t>
  </si>
  <si>
    <t>VM+ HCM CC 237 Nguyễn Văn Hưởng</t>
  </si>
  <si>
    <t>VM+ HCM 15 Xuân Thủy</t>
  </si>
  <si>
    <t>VM+ HCM B1.03, Tầng 1+2, Block B, Gateway Thảo Điền</t>
  </si>
  <si>
    <t>VM+HCM 001 SAV2, CC Avenue</t>
  </si>
  <si>
    <t>VM+ HCM CC An Cư</t>
  </si>
  <si>
    <t>VM+HCM 001 SAV4, CC Avenue</t>
  </si>
  <si>
    <t>VM+ HCM BTM1-3 Trệt Chung cư Centana</t>
  </si>
  <si>
    <t>VM+ HCM 185B Nguyễn Thị Định</t>
  </si>
  <si>
    <t>VM+ HCM T1.04Tòa nhà La Astoria</t>
  </si>
  <si>
    <t xml:space="preserve">VM+HCM 51A Nguyễn Tuyển </t>
  </si>
  <si>
    <t xml:space="preserve">VM+HCM 70 Lê Văn Thịnh </t>
  </si>
  <si>
    <t>VM+ HCM Căn 0.01-lô B, CC Thủ Thiêm Lô P</t>
  </si>
  <si>
    <t>VM+ HCM 476 Phan Xích Long</t>
  </si>
  <si>
    <t>VM+ HCM 70 Đặng Văn Ngữ</t>
  </si>
  <si>
    <t>VM+ HCM 262 Huỳnh Văn Bánh</t>
  </si>
  <si>
    <t>VM+ HCM 470 Huỳnh Văn Bánh</t>
  </si>
  <si>
    <t>VM+ HCM 448 Ng Kiệm</t>
  </si>
  <si>
    <t>VM+ HCM 315 Phan Đình Phùng</t>
  </si>
  <si>
    <t>VM+ HCM 352 Huỳnh Văn Bánh</t>
  </si>
  <si>
    <t>VM+ HCM 131 Đặng Văn Ngữ</t>
  </si>
  <si>
    <t>VM+ HCM 17-19-21 Ng Văn Trỗi</t>
  </si>
  <si>
    <t>VM+ HCM 63 Phan Đình Phùng</t>
  </si>
  <si>
    <t>VM+ HCM 54B Nguyễn Thị Huỳnh</t>
  </si>
  <si>
    <t>VM+ HCM 137 Trần Hữu Trang</t>
  </si>
  <si>
    <t>VM+ HCM Kingston Residence</t>
  </si>
  <si>
    <t xml:space="preserve">VM+ HCM CC Orchard Garden </t>
  </si>
  <si>
    <t>VM+ HCM 98 Phùng Văn Cung</t>
  </si>
  <si>
    <t>VM+ HCM 244 Phan Xích Long</t>
  </si>
  <si>
    <t>VM+ HCM Golden Mansion</t>
  </si>
  <si>
    <t>VM+ HCM Lô NTR-01.02, CC Newton</t>
  </si>
  <si>
    <t>VM+ HCM 1/104A LÊ THỊ HÀ</t>
  </si>
  <si>
    <t>VM+ HCM 43/29 Phan Văn Đối</t>
  </si>
  <si>
    <t>VM+ HCM 1/23B Ấp 3</t>
  </si>
  <si>
    <t>VM+ HCM 101/2 Ấp 4</t>
  </si>
  <si>
    <t>VM+ HCM 26/4B ấp Đông Lân</t>
  </si>
  <si>
    <t>VM+ HCM 3/123 Ấp Nhị Tân 1</t>
  </si>
  <si>
    <t>VM+ HCM 126/4/1 Ấp Tây Lân</t>
  </si>
  <si>
    <t>VM+ HCM 29/2A Trưng Nữ Vương</t>
  </si>
  <si>
    <t>VM+ HCM 37/2B-2D Ấp Mỹ Hòa</t>
  </si>
  <si>
    <t>VM+ HCM 8/2B Trần Văn Mười</t>
  </si>
  <si>
    <t>VM+ HCM 143C Lê Văn Khương</t>
  </si>
  <si>
    <t>VM+ HCM 4/1D Ấp Nam Thới</t>
  </si>
  <si>
    <t>VM+ HCM 23/2 Trần Văn Mười</t>
  </si>
  <si>
    <t>VM+ HCM 33/4 ấp Mới 1</t>
  </si>
  <si>
    <t>VM+ HCM 8/9 ấp Hưng Lân</t>
  </si>
  <si>
    <t>VM+ HCM 23 Nguyễn Hữu Cầu</t>
  </si>
  <si>
    <t>VM+ HCM Phú Hoàng Anh</t>
  </si>
  <si>
    <t>VM+ HCM Hoàng Anh GoldHouse</t>
  </si>
  <si>
    <t>VM+ HCM 928 Lê Văn Lương</t>
  </si>
  <si>
    <t>VM+ HCM 33 Ấp 1 Nguyễn Bình</t>
  </si>
  <si>
    <t xml:space="preserve">VM+ HCM B2 Hoàng Anh Gold House </t>
  </si>
  <si>
    <t>VM+ HCM 156A Nguyễn Hữu Thọ</t>
  </si>
  <si>
    <t>VM+ HCM 1192 Lê Văn Lương</t>
  </si>
  <si>
    <t>VM+ HCM 2680 Huỳnh Tấn Phát ( thửa 502 Phú Xuân )</t>
  </si>
  <si>
    <t>VM+ HCM 2386-2388 Huỳnh Tấn Phát</t>
  </si>
  <si>
    <t>VM+ HCM 893A Lê Văn Lương</t>
  </si>
  <si>
    <t>VM+ HCM Dragon Hill Residence and Suites</t>
  </si>
  <si>
    <t xml:space="preserve">VM+ HCM 18 Trương Gia Mô </t>
  </si>
  <si>
    <t>37 Nguyễn Văn Hưởng - phường Thảo Điền - quận 2</t>
  </si>
  <si>
    <t>Số 202 - ngõ 16 - Nguyễn Duy Trinh - phường Bình Trưng Tây - quận 2</t>
  </si>
  <si>
    <t>Số 11 Nguyễn Quý Đức - phường An Phú  - quận 2</t>
  </si>
  <si>
    <t>003 Khối C - Chung cư C2 Parc Spring - Số 537 Nguyễn Duy Trinh - phường Bình Trưng Đông - quận 2</t>
  </si>
  <si>
    <t>316 Nguyễn Thị Định  - phường Thạnh Mỹ Lợi - quận 2</t>
  </si>
  <si>
    <t>0.1 Lô A - Đường Lương Định Của Ấp 2  - phường An Phú - quận 2</t>
  </si>
  <si>
    <t>41 Lê Văn Thịnh - phường Cát Lái - quận 2</t>
  </si>
  <si>
    <t>Căn hộ 0.01 - tầng 1 -  Lô A - Chung cư Thủ Thiêm Star - đường 54 - KP3 - phường Bình Trưng Đông - quận 2</t>
  </si>
  <si>
    <t>Số 42 - Đường 3 - khu phố 4 - phường Bình An - quận 2</t>
  </si>
  <si>
    <t>LA-01.08 - tầng 1 - Cao Ốc Lexington - Số 67 Mai Chí Thọ - phường An Phú - quận 2</t>
  </si>
  <si>
    <t>Lô H1-06 - khu nhà  ở Liên Kế - đường 35CL - khu Dân cư cát lái - phường Cát lái - quận 2</t>
  </si>
  <si>
    <t>Khối đế - Khu chung cư cao tầng thuộc Khu nhà ở - phường Bình Trưng Tây (Khu nhà ở La Astoria) -  383 Nguyễn Duy Trinh - phường Bình Trưng Tây - quận 2</t>
  </si>
  <si>
    <t>T2 -00.03 - Tầng 1 (trệt) - tháp 2 - chung cư C 1 -  Khu  nhà ở phường Bình Trưng Đông - số 537 Nguyễn Duy Trinh - phường Bình Trưng Đông - quận 2 - TP thành phố Hồ Chí Minh</t>
  </si>
  <si>
    <t xml:space="preserve">109 Đường 39 - Ấp Trung 2 - phường Bình Trưng Tây - quận 2 </t>
  </si>
  <si>
    <t>586 Nguyễn Duy Trinh - KP 1 - phường Bình Trưng Đông - quận 2 - thành phố Hồ Chí Minh</t>
  </si>
  <si>
    <t>682 Nguyễn Thị Định - Khu Phố 2 - phường Thạnh Mỹ Lợi - quận 2</t>
  </si>
  <si>
    <t>01.01  Tầng 1 - Lô A1 - số 56 đường 66 - phường Thảo Điền - quận 2</t>
  </si>
  <si>
    <t>Tầng 1 - Lô A - chung cư cao tầng Xi Riverview Palace - 190 Nguyễn Văn Hưởng - phường Thảo Điền - quận 2</t>
  </si>
  <si>
    <t>LD-01.02 và LD-01.05 - Tầng 1 - Khối D - Lexington Residence - 67 Mai Chí Thọ - phường An Phú - quận 2</t>
  </si>
  <si>
    <t>237 Nguyễn Văn Hưởng, P. Thảo Điền, Q2, TP HCM</t>
  </si>
  <si>
    <t>15 Xuân Thủy, KP4, P. Thảo Điền, Q. 2, TP HCM</t>
  </si>
  <si>
    <t>B1.03, Tầng 1+2, Block B, Khu liên hợp cao ốc trung tâm thương mại-văn phòng và căn hộ, 177 Xa lộ Hà Nội, phường Thảo Điền, Quận 2, TPHCM</t>
  </si>
  <si>
    <t>0.01 Tần Trệt Tháp 2, Sun Avenue, 28 Mai Chí Thọ phường An Phú, quận 2, TP HCM</t>
  </si>
  <si>
    <t>Tầng Trệt Cao ốc An Cư, số 8, đường Thái Thuận, P An Phú ,Quận 2,TP HCM
( Queen Land )</t>
  </si>
  <si>
    <t>0.01. Tầng trệt tháp 4, Sun Avenue 28 Mai Chí Thọ, phường An Phú, quận 2, Tp HCM</t>
  </si>
  <si>
    <t>BTM1-3 BlockB tầng 1 (trệt), khu phố 3 Centana, 36 mai Chí Thọ, phường An Phú, quận 2, TP HCM , Việt Nam</t>
  </si>
  <si>
    <t>185B Nguyễn Thị Định, phường An Phú, quận 2, TP HCM</t>
  </si>
  <si>
    <t>T1.04 tầng trệt Khối 04 (LA3) 383-385 Nguyễn Duy Trinh, phường Bình Trưng Tây, quận 2, TP HCM</t>
  </si>
  <si>
    <t>51A Nguyễn Tuyển, KP5, phường Bình Trưng Tây, quận 2, TP HCM</t>
  </si>
  <si>
    <t>70 Lê Văn Thịnh, phường Bình Trưng Tây, quận 2, TP HCM</t>
  </si>
  <si>
    <t>Căn số 0.01 – tầng trệt – lô B, Chung cư Thủ Thiêm Lô P – Số 01 đường số 63, Phường Bình Trưng Đông, Quận 2</t>
  </si>
  <si>
    <t>476 Phan Xích Long - phường 3 - quận Phú Nhuận</t>
  </si>
  <si>
    <t>70 Đặng Văn Ngữ - phường 10 - quận Phú Nhuận</t>
  </si>
  <si>
    <t>262 Huỳnh Văn Bánh - phường 11 -quận Phú Nhuận -thành phố Hồ Chí Minh - Việt Nam</t>
  </si>
  <si>
    <t>470 Huỳnh Văn Bánh  - phường 14 - quận Phú Nhuận</t>
  </si>
  <si>
    <t>448 Nguyễn Kiệm - phường 3 - quận Phú Nhuận</t>
  </si>
  <si>
    <t>315 Phan Đình Phùng - phường 15 - quận Phú Nhuận</t>
  </si>
  <si>
    <t>352 Huỳnh Văn Bánh - phường 14 - quận Phú Nhuận</t>
  </si>
  <si>
    <t>131 Đặng Văn Ngữ - phường 14 - quận Phú Nhuận</t>
  </si>
  <si>
    <t>Gian hàng P1-0115 - P1-0116 Khu TM - Tòa nhà The Prince Residence - số  17-19 -21 Nguyễn Văn Trỗi - phường 12 - quận Phú Nhuận</t>
  </si>
  <si>
    <t>63 Phan Đình Phùng - phường 17 - quận Phú Nhuận</t>
  </si>
  <si>
    <t>54B Nguyễn Thị Huỳnh - phường 11 - quận Phú Nhuận</t>
  </si>
  <si>
    <t>137 - 137/1 Trần Hữu Trang - phường 10 - quận Phú Nhuận</t>
  </si>
  <si>
    <t>Lô 1.06 - 1.07 - 1.08 - Tầng 1 - Kingston Residence - Số 146 Nguyễn Văn Trỗi - Số 223-223B Hoàng Văn Thụ - phường 8 - quận Phú Nhuận - TPthành phố Hồ Chí Minh</t>
  </si>
  <si>
    <t>Lô 1.01 - Tầng trệt - Orchard Garden - số 128 Hồng Hà - phường 9 - quận Phú Nhuận</t>
  </si>
  <si>
    <t>98 Phùng Văn Cung - phường 7 - quận Phú Nhuận</t>
  </si>
  <si>
    <t>244 Phan Xích Long, phường 2, Q. Phú Nhuận, TPHCM</t>
  </si>
  <si>
    <t>CC Golden Mansion, Lô GM-01.08 Tầng 1, Khu phức hợp Nhà ở và Thương mại Dịch vụ, 119 Phổ Quang, Phường 9, Phú Nhuận, TPHCM</t>
  </si>
  <si>
    <t>Lô NTR-01.02, CC Newton, 38 Trương Quốc Dung, P.8, Q.Phú Nhuận, TP.HCM</t>
  </si>
  <si>
    <t>1/104A Ấp Đình - Lê Thị Hà - xã Tân Xuân - huyện Hóc Môn</t>
  </si>
  <si>
    <t>43/29 Phan Văn Đối - ấp Tiền Lân 1 - xã Bà Điểm - huyện Hóc Môn</t>
  </si>
  <si>
    <t>Số 1/23B - Âp 3 - xã Đông Thạnh - huyện Hóc Môn</t>
  </si>
  <si>
    <t>101/2 Ấp 4 xã xuân Thới Thượng - huyện Hóc Môn</t>
  </si>
  <si>
    <t>26/4B ấp Đông lân  - xã Bà Điểm - huyện Hóc Môn</t>
  </si>
  <si>
    <t>3/123 Ấp Nhị Tân 1 - xã Tân Thới Nhì - huyện Hóc Môn</t>
  </si>
  <si>
    <t>126/4/1 Ấp Tây Lân - Tổ 21 - xã Bà Điểm - huyện Hóc Môn</t>
  </si>
  <si>
    <t>29/2A Trưng Nữ Vương - KP 6 - thị trấn Hóc Môn - huyện Hóc Môn</t>
  </si>
  <si>
    <t>37/2B  - 37/2D Ấp Mỹ Hòa - xã Trung Chánh - huyện Hóc Môn</t>
  </si>
  <si>
    <t>8/2B Trần Văn Mười - Ấp 3 - xã Xuân Thới Thượng - huyện Hóc Môn</t>
  </si>
  <si>
    <t>143C Lê Văn Khương - xã Đông Thạnh - huyện Hóc Môn</t>
  </si>
  <si>
    <t>4/1D Ấp Nam Thới - xã Thới Tam Thôn - huyện Hóc Môn</t>
  </si>
  <si>
    <t>23/2 Trần Văn Mười - xã Xuân Thới Thượng  - huyện Hóc Môn</t>
  </si>
  <si>
    <t>33/4 ấp Mới 1, Xã Tân Xuân, Hóc Môn, TPHCM</t>
  </si>
  <si>
    <t>8/9 ấp Hưng Lân, Xã Bà Điểm, Huyện Hóc Môn, TPHCM</t>
  </si>
  <si>
    <t>23 Nguyễn Hữu Cầu, Ấp Vạn Hạnh, Xã Trung Chánh, Hóc Môn, TPHCM</t>
  </si>
  <si>
    <t xml:space="preserve">9 Nguyễn Hữu Thọ - xã Phước Kiển - huyện Nhà Bè </t>
  </si>
  <si>
    <t>A3.1.5 (Tầng 1 Block A3 Khu thương mại dịch vụ) Khu căn hộ Hoàng Anh Gold House - Số 187A - Ấp 3 - xã Phước Kiển - huyện Nhà Bè</t>
  </si>
  <si>
    <t>928 Lê Văn Lương - xã Phước Kiển - huyện Nhà Bè</t>
  </si>
  <si>
    <t>333 ấp 1 - Nguyễn Bình - xã Phú Xuân - huyện Nhà Bè</t>
  </si>
  <si>
    <t>187A Lê Văn Lương - ấp 3 - xã Phước Kiển - huyện Nhà Bè</t>
  </si>
  <si>
    <t>C01.02 Tầng 1 -  Khối Đế -  Khu Nhà Ở Cao Tầng - 156A Nguyễn Hữu Thọ - Ấp 5 - xã Phước Kiển - huyện Nhà Bè</t>
  </si>
  <si>
    <t>1192 Lê Văn Lương - ấp 3 - xã Phước Kiển - huyện Nhà Bè</t>
  </si>
  <si>
    <t>2680 Huỳnh Tấn Phát - Tổ 11 - Ấp 5 - xã Phú Xuân  - huyện Nhà Bè</t>
  </si>
  <si>
    <t>2386-2388 Huỳnh Tấn Phát - Ấp 3 - xã Phú Xuân - huyện Nhà Bè</t>
  </si>
  <si>
    <t>893A Lê Văn Lương - Ấp 5 - xã Phước Kiển - huyện Nhà Bè</t>
  </si>
  <si>
    <t>Căn shop TM 03, Tầng trệt block 1 ( Khu 1 ) Khu cao ốc phức hợp Phú Long ( Tòa nhà Dragon Hill Residence and Suites ),phân khu 15A1,Đường Nguyễn Hữu Thọ,xã Phước Kiển,Huyện Nhà Bè,TP. Hồ Chí Minh</t>
  </si>
  <si>
    <t>18 Trương Gia Mô - phường Thạnh Mỹ Lợi - quận 2</t>
  </si>
  <si>
    <t>403 Hai Bà Trưng - phường 8 - quận 3</t>
  </si>
  <si>
    <t>6 Kỳ Đồng - phường 9 - quận 3</t>
  </si>
  <si>
    <t>225Bis Hai Bà Trưng - phường 6 - quận 3</t>
  </si>
  <si>
    <t>55 Trần Quốc Toản - phường 8 - quận 3</t>
  </si>
  <si>
    <t>436/28 Cách Mạng Tháng 8 - phường 11 - quận 3</t>
  </si>
  <si>
    <t>86 Trần Quang Diệu - phường 14 - quận 3</t>
  </si>
  <si>
    <t>148EF Lý Chính Thắng - phường 7 - quận 3</t>
  </si>
  <si>
    <t>107A Vườn Chuối - phường 4 - quận 3</t>
  </si>
  <si>
    <t>169 Nguyễn Phúc Nguyên - phường 10 - quận 3</t>
  </si>
  <si>
    <t>87 Trần Quang Diệu - phường 13 - quận 3</t>
  </si>
  <si>
    <t>67 Hồ Xuân Hương, Q.3</t>
  </si>
  <si>
    <t>79A Huỳnh Tịnh Của, Phường 8, Quận 3</t>
  </si>
  <si>
    <t>02 đường số 3 Cư xá Đô Thành, phường 4, quận 3</t>
  </si>
  <si>
    <t>7-9 Nguyễn Hiền, phường 4, quận 3</t>
  </si>
  <si>
    <t>VM+ HCM 403 Hai Bà Trưng</t>
  </si>
  <si>
    <t>VM+ HCM 6 Kỳ Đồng- HCM</t>
  </si>
  <si>
    <t>VM+ HCM 225 Hai Bà Trưng</t>
  </si>
  <si>
    <t>VM+ HCM 55 Trần Quốc Toản</t>
  </si>
  <si>
    <t>VM+ HCM 436/28 CMT 8</t>
  </si>
  <si>
    <t>VM+ HCM 86 Trần Quang Diệu</t>
  </si>
  <si>
    <t>VM+ HCM 148EF Lý Chính Thắng</t>
  </si>
  <si>
    <t>VM+ HCM 107A Vườn Chuối</t>
  </si>
  <si>
    <t>VM+ HCM 169 Nguyễn Phúc Nguyên</t>
  </si>
  <si>
    <t>VM+ HCM 87 Trần Quang Diệu</t>
  </si>
  <si>
    <t>VM+ HCM 67 Hồ Xuân Hương</t>
  </si>
  <si>
    <t>VM+ HCM 79A Huỳnh Tịnh Của</t>
  </si>
  <si>
    <t>VM+ 02 đường số 3 Cư xá Đô Thành</t>
  </si>
  <si>
    <t>VM+ HCM 7-9 Nguyễn Hiền</t>
  </si>
  <si>
    <t>24-24B Tôn Đản - phường 13 - quận 4</t>
  </si>
  <si>
    <t>Số 01 - Tôn Thất Thuyết - phường 1 - quận 4</t>
  </si>
  <si>
    <t>T32 CXVH - Nguyễn Hữu Hào - phường 6 - quận 4</t>
  </si>
  <si>
    <t>134 Xóm Chiếu - phường 14 - quận 4</t>
  </si>
  <si>
    <t>Gian hàng I-0.11 Khu TM - Tòa nhà icon 56 -  Số 56 Bến Vân Đồn - phường 12 - quận 4</t>
  </si>
  <si>
    <t>0.10 - 0.11 Tầng Trệt - Cao Ốc Thương mại dịch vụ kết hợp căn hộ ở (Galaxy 9) - Số 9 - Nguyễn Khoái - phường 1 - quận 4</t>
  </si>
  <si>
    <t>198O Xóm Chiếu - phường 14 - quận 4</t>
  </si>
  <si>
    <t>1.05 -Tầng 1 - RiverGate Residence - 151 - 155 Bến Vân Đồn -phường 6 - quận 4</t>
  </si>
  <si>
    <t>232 Tôn Thất Thuyết - phường 3 - quận 4</t>
  </si>
  <si>
    <t>209/48 Tôn Thất Thuyết - phường 3 -  quận 4</t>
  </si>
  <si>
    <t>TS2.0.03  - Tầng 1 - Khối Tháp TS2 - the Tresor - 39-39B Bến Vân Đồn - phường 12 - quận 4</t>
  </si>
  <si>
    <t>Lô G1.03 và G1.04, Chung cư Grand Riverside, 278-283 Bến Vân Đồn, Phường 2, Quận 4</t>
  </si>
  <si>
    <t>VM+ HCM 24-24B Tôn Đản</t>
  </si>
  <si>
    <t>VM+ HCM 001 Tôn Thất Thuyết</t>
  </si>
  <si>
    <t>VM+ HCM Ng Hữu Hào</t>
  </si>
  <si>
    <t>VM+ HCM 134 Xóm Chiếu</t>
  </si>
  <si>
    <t>VM+ HCM 56 Bến Văn Đồn</t>
  </si>
  <si>
    <t>VM+ HCM 9 Nguyễn Khoái</t>
  </si>
  <si>
    <t>VM+ HCM 1980 Xóm Chiếu</t>
  </si>
  <si>
    <t>VM+ HCM Rivergate Residence</t>
  </si>
  <si>
    <t>VM+ HCM 232 Tôn Thất Thuyết</t>
  </si>
  <si>
    <t>VM+ HCM 209/48 Tôn Thất Thuyết</t>
  </si>
  <si>
    <t>VM+ HCM Lô 2.0.03 The Tresor</t>
  </si>
  <si>
    <t>VM+ HCM Grand Riverside</t>
  </si>
  <si>
    <t>278 Trần Hưng Đạo - phường 11 - quận 5</t>
  </si>
  <si>
    <t>022 -  Đường Tản Đà - phường 11 - quận 5</t>
  </si>
  <si>
    <t>771-773 Nguyễn Trãi - phường 11 - quận 5</t>
  </si>
  <si>
    <t>38 Huỳnh Mẫn Đạt - phường 2 - quận 5</t>
  </si>
  <si>
    <t>113 Bùi Hữu Nghĩa - phường 7 - quận 5</t>
  </si>
  <si>
    <t>116 Ngô Quyền - phường 8 - quận 5</t>
  </si>
  <si>
    <t>988 Nguyễn Trãi - phường 14 - quận 5</t>
  </si>
  <si>
    <t>482 Trần Hưng Đạo, Phường 14, Q.5</t>
  </si>
  <si>
    <t>67 Ngô Quyền - phường 11 - quận 5 -  thành phố Hồ Chí Minh - Việt Nam.</t>
  </si>
  <si>
    <t xml:space="preserve">07 Nguyễn Duy Dương, Q5, TPHCM </t>
  </si>
  <si>
    <t>VM+ HCM 278 Trần Hưng Đạo</t>
  </si>
  <si>
    <t>VM+ HCM 022 Tản Đà</t>
  </si>
  <si>
    <t>VM+ HCM 771-773 Ng Trãi</t>
  </si>
  <si>
    <t>VM+ HCM 38 Huỳnh Mẫn Đạt</t>
  </si>
  <si>
    <t>VM+ HCM 113 Bùi Hữu Nghĩa</t>
  </si>
  <si>
    <t>VM+ HCM 116 Ngô Quyền</t>
  </si>
  <si>
    <t>VM+ HCM 988 Nguyễn Trãi</t>
  </si>
  <si>
    <t>VM+ HCM 482 Trần Hưng Đạo</t>
  </si>
  <si>
    <t>VM+ HCM 67 Ngô Quyền</t>
  </si>
  <si>
    <t>VM+ HCM 07 Nguyễn Duy Dương</t>
  </si>
  <si>
    <t>56 Bà Hom - phường 13 - quận 6</t>
  </si>
  <si>
    <t>404 Nguyễn Văn Luông - phường 12 - quận 6</t>
  </si>
  <si>
    <t>41A Tân Hòa Đông - phường 14 - quận 6</t>
  </si>
  <si>
    <t>336/55 Nguyễn Văn Luông - phường 12 - quận 6</t>
  </si>
  <si>
    <t>36/27 Kinh Dương Vương - phường 13 - quận 6</t>
  </si>
  <si>
    <t>110/29-31 Bà Hom - phường 13 - quận 6</t>
  </si>
  <si>
    <t>177C1-177E Nguyễn Văn Luông - phường 11 - quận 6</t>
  </si>
  <si>
    <t>Số 85-86 Phan Văn Khỏe - phường 2 - quận 6</t>
  </si>
  <si>
    <t>Số 43 Lô V cư xá phú Lâm D - đường Lý Chiêu Hoàng - phường 10 -quận 6</t>
  </si>
  <si>
    <t>56 -58 đường số 23 - phường 10 - quận 6</t>
  </si>
  <si>
    <t>55-57 Trần Văn Kiểu - phường 10 - quận 6</t>
  </si>
  <si>
    <t>117-119 Trần Văn Kiểu - phường 10 - quận 6</t>
  </si>
  <si>
    <t>1.01, 1.02 Tầng Trệt, Dự Án Lucky Palace, Số 50 Phan Văn Khỏe, P.2, Q.6</t>
  </si>
  <si>
    <t>Tổ hợp chung cư H098&amp;T106 tại 241/42 Nguyễn Văn Luông, phường 11, quận 6</t>
  </si>
  <si>
    <t>1.26-1.27, Blck B, CC Viva Riverside, 1472 Võ Văn Kiệt, P3, Q6</t>
  </si>
  <si>
    <t>VM+ HCM 56 Bà Hom</t>
  </si>
  <si>
    <t>VM+ HCM 404 Nguyễn Văn Luông</t>
  </si>
  <si>
    <t>VM+ HCM 41A Tân Hòa Đông</t>
  </si>
  <si>
    <t>VM+ HCM 336/55 Nguyễn Văn Luông</t>
  </si>
  <si>
    <t>VM+ HCM 36/27 Kinh Dương Vương</t>
  </si>
  <si>
    <t>VM+ HCM 100/29-31 Bà Hom</t>
  </si>
  <si>
    <t>VM+ HCM 177C1-177E Ng V Luông</t>
  </si>
  <si>
    <t>VM+ HCM 85 Phan Văn Khỏe</t>
  </si>
  <si>
    <t>VM+ HCM 43 Lô V Cư xá Phú Lâm D</t>
  </si>
  <si>
    <t>VM+ HCM 56-58 Đường số 23</t>
  </si>
  <si>
    <t>VM+ HCM 55-57 Trần Văn Kiểu</t>
  </si>
  <si>
    <t>VM+ HCM 117-119 Trần Văn Kiểu</t>
  </si>
  <si>
    <t>VM+ HCM CC Lucky Palace</t>
  </si>
  <si>
    <t>VM+ HCM A3 Chung cư Star Light</t>
  </si>
  <si>
    <t>VM+ HCM 1.26-1.27 CC Viva Riverside</t>
  </si>
  <si>
    <t>553 Nguyễn Thị Thập - phường Tân Phong - quận 7</t>
  </si>
  <si>
    <t xml:space="preserve">282 Nguyễn Lương Bằng - phường Tân Phú - quận 7 </t>
  </si>
  <si>
    <t>202 Lâm Văn Bền - phường Tân Quy - quận 7</t>
  </si>
  <si>
    <t>1112 đường Huỳnh Tấn Phát  - Khu phố 4 - phường Tân Phú - quận 7</t>
  </si>
  <si>
    <t>A01-08 - tầng 1 - Block A - khu căn hộ Hoàng Anh Thanh Bình - đường số 17 - phường Tân Hưng - quận 7</t>
  </si>
  <si>
    <t>EB4-01-02A tầng trệt - Block B4 - Khu tái định cư Phú Mỹ - đường 15B - phường Phú Mỹ - quận 7</t>
  </si>
  <si>
    <t>B0.02 - Lô MD2-2 - Tầng GF-2F (Tầng 1) - Green Valley - phường Tân Phú - quận 7</t>
  </si>
  <si>
    <t>B3 &amp;B4&amp;B5 tầng 1 - Block 1B Khu Phức hợp La Casa - số 89 Hoàng Quốc Việt - phường Phú Thuận - quận 7</t>
  </si>
  <si>
    <t>khu I - khối đế - tầng 1 (siêu thị nhỏ) - 35/12 Bế Văn Cấm - phường Tân Kiểng - quận 7</t>
  </si>
  <si>
    <t>Số 125 - 127 đường số 17 - phường Tân Qúy - quận 7</t>
  </si>
  <si>
    <t>Lô 2.22 và Lô 2.23 Khu Dân Cư Lacasa - phường Phú Thuận - quận 7</t>
  </si>
  <si>
    <t>876 Huỳnh Tấn Phát - phường Tân Phú - quận 7</t>
  </si>
  <si>
    <t>BS6 - BS7 - Trệt Lửng - Block B - Lô A1 - Chung cư Florita - đường D1 - phường Tân Hưng - quận 7</t>
  </si>
  <si>
    <t>96 Lâm Văn Bền - phường Tân Kiểng - quận 7</t>
  </si>
  <si>
    <t>0.02 - tầng trệt Block V4 - Sunrise City - South Towers - 23 Nguyễn Hữu Thọ - phường Tân Hưng - quận 7</t>
  </si>
  <si>
    <t>76 Tân Mỹ - phường Tân Thuận Tây - quận 7</t>
  </si>
  <si>
    <t>Lô B2, tháp M1, Tháp Bắc, Toà nhà Jamona City, Đường Đào Trí, P.Phú Thuận, Q.7</t>
  </si>
  <si>
    <t>VM+ HCM 553 Ng Thị Thập</t>
  </si>
  <si>
    <t>VM+ HCM 282 Ng Lương Bằng</t>
  </si>
  <si>
    <t>VM+ HCM 202 Lâm Văn Bền</t>
  </si>
  <si>
    <t>VM+ HCM 1112 Huỳnh Tấn Phát</t>
  </si>
  <si>
    <t>VM+ HCM A01-08 Hoàng Anh Thanh Bình</t>
  </si>
  <si>
    <t>VM+ HCM The Era Town</t>
  </si>
  <si>
    <t>VM+ HCM CC Green Valle</t>
  </si>
  <si>
    <t>VM+ HCM 89 Hoàng Quốc Việt</t>
  </si>
  <si>
    <t>VM+ HCM M-One Nam Sài Gòn</t>
  </si>
  <si>
    <t>VM+ HCM 125 đường số 17</t>
  </si>
  <si>
    <t>VM+ HCM 1-3 N1, KDC P.Phú Thuận (Lacasa)</t>
  </si>
  <si>
    <t>VM+ HCM 876 Huỳnh Tấn Phát</t>
  </si>
  <si>
    <t>VM+ HCM BS6-BS7 khu nhà ở Him Lam</t>
  </si>
  <si>
    <t>VM+ HCM 96 Lâm Văn Bền</t>
  </si>
  <si>
    <t>VM+ HCM 002 Tầng trệt CC Sunrise</t>
  </si>
  <si>
    <t>VM+ HCM 76 Tân Mỹ</t>
  </si>
  <si>
    <t>VM+ HCM CC Jamona 2 - B2</t>
  </si>
  <si>
    <t>243-245 Dương Bá Trạc - phường 1 - quận 8</t>
  </si>
  <si>
    <t>277A Âu Dương Lân - phường 2 - quận 8</t>
  </si>
  <si>
    <t>65 Đường Dạ Nam - phường 2 - quận 8</t>
  </si>
  <si>
    <t>Số 0.01 Tầng Trệt - Lô E3 - Chung Cư Him Lam - Nam Khánh - đường Tạ Quang Bửu - phường 5 - quận 8</t>
  </si>
  <si>
    <t>1438B Phạm Thế Hiển - phường 5 - quận 8</t>
  </si>
  <si>
    <t>Số 32 - 34 Cao Lỗ - phường 4 - quận 8</t>
  </si>
  <si>
    <t>Số 60 đường số 715 Tạ Quang Bửu - phường 4 - quận 8</t>
  </si>
  <si>
    <t>Số 318/1 đường Phạm Hùng - phường 5  - quận 8</t>
  </si>
  <si>
    <t xml:space="preserve">419 Ba Đình - phường 9 - quận 8 </t>
  </si>
  <si>
    <t>23N - 24N Nguyễn Thị Tần - phường 2 - quận 8</t>
  </si>
  <si>
    <t>176 Đường 44 Trương Đình Hội - phường 16 - quận 8</t>
  </si>
  <si>
    <t>268 Bùi Minh Trực - phường 6 - quận 8</t>
  </si>
  <si>
    <t>23 Đường số 1 - KTĐC Đường sông Phú Định - phường 16 - quận 8</t>
  </si>
  <si>
    <t>2672A Phạm Thế Hiển - phường 7 - quận 8</t>
  </si>
  <si>
    <t>258/27 Bông Sao -phường 5 - quận 8</t>
  </si>
  <si>
    <t>Lô BC1 - Tầng Trệt - Khu B-C - Chung cư D1 - KDC phú lợi 1 - Phạm Thế Hiển - phường 7 - quận 8</t>
  </si>
  <si>
    <t>827 Ba đình - phường 10 - quận 8</t>
  </si>
  <si>
    <t>0.01 Tầng trệt - chung cư Trương Đình Hội - 45 Trương Đình Hội - phường 16 - quận 8</t>
  </si>
  <si>
    <t>Căn hộ C00.10 Chung cư Carina - 1648 Võ Văn Kiệt - phường 16 - quận 8</t>
  </si>
  <si>
    <t>195 Cao Lỗ, Phường 8, Quận 8, TP HCM - Topaz City</t>
  </si>
  <si>
    <t>Căn Hộ A0106 - A0107, Tầng Trệt CC Quốc Cường Gia Lai, 340 Tạ Quang Bửu, P.05, Q. 8</t>
  </si>
  <si>
    <t>124 Bông Sao, Phường 5, Quận 8</t>
  </si>
  <si>
    <t>01.04 tầng 1, chung cư Phương Việt, 1002 Tạ quang Bửu, P6, quận 8</t>
  </si>
  <si>
    <t>Căn A1-03-08 Tầng 3, block A1  thuộc Cao ốc City Gate Towers Phường 16, Quận 8</t>
  </si>
  <si>
    <t>VM+ HCM 243 Dương Bá Trạc</t>
  </si>
  <si>
    <t>VM+ HCM 277A Âu Dương Lân</t>
  </si>
  <si>
    <t>VM+ HCM 65  Dạ Nam</t>
  </si>
  <si>
    <t>VM+ HCM Cao Ốc Him Lam</t>
  </si>
  <si>
    <t>VM+ HCM 1438B Phạm Thế Hiển</t>
  </si>
  <si>
    <t>VM+ HCM 32-34 Cao Lỗ</t>
  </si>
  <si>
    <t>VM+ HCM 60 đường số 715</t>
  </si>
  <si>
    <t>VM+ HCM 318/1 Phạm Hùng</t>
  </si>
  <si>
    <t>VM+ HCM 419 Ba Đình</t>
  </si>
  <si>
    <t>VM+ HCM 23 24N Nguyễn Thị Tần</t>
  </si>
  <si>
    <t>VM+ HCM 176 Đường 44 Trương Đình Hội</t>
  </si>
  <si>
    <t>VM+ HCM 268 Bùi Minh Trực</t>
  </si>
  <si>
    <t>VM+ HCM 16-17 Lô A Cảng Sông Phú Định</t>
  </si>
  <si>
    <t>VM+ HCM 2672A Đường Phạm Thế Hiển</t>
  </si>
  <si>
    <t>VM+ HCM 258/27 Bông Sao</t>
  </si>
  <si>
    <t>VM+ HCM Lô BC1, tầng trệt, khu BC</t>
  </si>
  <si>
    <t>VM+ HCM 827 Ba Đình</t>
  </si>
  <si>
    <t>VM+ HCM CC Trương Đình Hội</t>
  </si>
  <si>
    <t>VM+ HCM 1648 Võ Văn Kiệt</t>
  </si>
  <si>
    <t>VM+ HCM CC Topaz City</t>
  </si>
  <si>
    <t>VM+ HCM CC Giai Việt, A0106-A0107</t>
  </si>
  <si>
    <t>VM+ HCM 124 Bông Sao</t>
  </si>
  <si>
    <t>VM+HCM 01.04 Chung cư Pegasuite</t>
  </si>
  <si>
    <t>VM+HCM A1-03-08 CC City Gate Towers</t>
  </si>
  <si>
    <t>909 Nguyễn Duy Trinh - phường Phú Hữu - quận 9</t>
  </si>
  <si>
    <t>34 Nam Cao - phường Tân Phú - quận 9</t>
  </si>
  <si>
    <t>40A đường 147 - phường Phước Long B - quận 9</t>
  </si>
  <si>
    <t>1443 Nguyễn Duy Trinh - phường Trường Thạnh - quận 9</t>
  </si>
  <si>
    <t>50 đường 297 - KP 4 -  phường Phước Long B - quận 9</t>
  </si>
  <si>
    <t>217A Long Phước -  phường Long Phước - quận 9</t>
  </si>
  <si>
    <t>58 - 60 Man Thiện - phường Tăng Nhơn Phú A - quận 9</t>
  </si>
  <si>
    <t>Hoàng Hữu Nam, P. Long Thạnh Mỹ, Q.9, TP HCM -  Sân Golf Q9</t>
  </si>
  <si>
    <t>299, Đường Liên Phường P.Phú Hữu, Q.9</t>
  </si>
  <si>
    <t>85-87 đường số 6, KDC phường Phú Hữu, Q.9</t>
  </si>
  <si>
    <t>270 Man Thiện, khu phố 5, phường Tăng Nhơn Phú A, quận 9</t>
  </si>
  <si>
    <t>81B Lã Xuân Oai, phường Long Trường, quận 9</t>
  </si>
  <si>
    <t>159 Tân Lập II, Tổ 3,  KP 6, HIệp Phú, Quận 9</t>
  </si>
  <si>
    <t>A01 –TMDV01-02 cao ốc Jamila, 60 đường 697, KP2, phường Phú Hữu, quận 9</t>
  </si>
  <si>
    <t>HCM tầng 1 chung cư Flora Anh Đào, 619 Đỗ Xuân Hợp, phường Phước Long B, quận 9</t>
  </si>
  <si>
    <t>120-122 đường số 2, khu phố 1, P. Tăng Nhơn Phú B, quận 9</t>
  </si>
  <si>
    <t>98-100 Ngô Quyền, Phường Hiệp Phú, Quận 9</t>
  </si>
  <si>
    <t>VM+ HCM 81 Cầu Xây, Phường Tân Phú, Quận 9</t>
  </si>
  <si>
    <t>VM+ HCM 459 Lê Văn Việt, Phường Tăng Nhơn Phú A, Quận 9</t>
  </si>
  <si>
    <t>120 Lò Lu, phường Trường Thạnh, quận 9</t>
  </si>
  <si>
    <t>1042 Nguyễn Duy Trinh, Phường Long Trường, Quận 9</t>
  </si>
  <si>
    <t>D1 đường 672 - Khu phố 1 - phường Phước Long B - quận 9 - thành phố Hồ Chí Minh</t>
  </si>
  <si>
    <t>VM+ HCM 909 Nguyễn Duy Trinh</t>
  </si>
  <si>
    <t>VM+ HCM 34 Nam Cao</t>
  </si>
  <si>
    <t>VM+ HCM 40A Đường 147</t>
  </si>
  <si>
    <t>VM+ HCM 1443 Nguyễn Duy Trinh</t>
  </si>
  <si>
    <t>VM+ HCM 50 Đường 297</t>
  </si>
  <si>
    <t>VM+ HCM 217A Long Phước</t>
  </si>
  <si>
    <t>VM+ HCM 58 Man Thiện</t>
  </si>
  <si>
    <t>VM+ HCM Sân Golf Q9</t>
  </si>
  <si>
    <t>VM+ HCM CC The Eastern</t>
  </si>
  <si>
    <t>VM+ HCM 85-87 đường số 6</t>
  </si>
  <si>
    <t>VM+ HCM 270 Man Thiện</t>
  </si>
  <si>
    <t>VM+ HCM 81B Lã Xuân Oai</t>
  </si>
  <si>
    <t>VM+HCM 159 Tân Lập II</t>
  </si>
  <si>
    <t>VM+ HCM Jamila Khanh Điền</t>
  </si>
  <si>
    <t>VM+HCM Flora Anh Đào</t>
  </si>
  <si>
    <t>VM+HCM 120-122 đường số 2</t>
  </si>
  <si>
    <t>VM+ HCM 98-100 Ngô Quyền</t>
  </si>
  <si>
    <t>VM+ HCM 81 Cầu Xây</t>
  </si>
  <si>
    <t>VM+ HCM 459 Lê Văn Việt</t>
  </si>
  <si>
    <t>VM+ HCM 120 Lò Lu</t>
  </si>
  <si>
    <t>VM+ HCM 1042 Nguyễn Duy Trinh</t>
  </si>
  <si>
    <t>VM+ HCM D1 Đường 672 Khu Phố 1</t>
  </si>
  <si>
    <t>458 Lý Thái Tổ - phường 10 -quận 10</t>
  </si>
  <si>
    <t>336A Lê Hồng Phong - phường 1 - quận 10</t>
  </si>
  <si>
    <t>95 Hòa Hưng - phường 12 - quận 10</t>
  </si>
  <si>
    <t>4 Nguyễn Ngọc Lộc - phường 14 - quận 10</t>
  </si>
  <si>
    <t>662 Điện Biên Phủ - phường 11 - quận 10</t>
  </si>
  <si>
    <t>439 Cách Mạng Tháng 8 - phường 13 - quận 10</t>
  </si>
  <si>
    <t>82 Tô Hiến Thành - phường 15 - quận 10</t>
  </si>
  <si>
    <t>79 Đào Duy Từ - phường 5 - quận 10</t>
  </si>
  <si>
    <t>Số 362 Hòa Hảo - phường 5 - quận 10</t>
  </si>
  <si>
    <t>145 Vĩnh Viễn - phường 4 - quận 10</t>
  </si>
  <si>
    <t>Tầng 1 - Lô A + Lô B - chung cư Thành Thái - 7/28 đường Thành Thái - phường 14 - quận 10</t>
  </si>
  <si>
    <t>25 Trường Sơn - phường 15 - quận 10</t>
  </si>
  <si>
    <t>14/6 Hoàng Dư Khương - phường 12 - quận 10</t>
  </si>
  <si>
    <t>9B Bắc Hải - phường 15 - quận 10</t>
  </si>
  <si>
    <t>163/25/1 Tô Hiến Thành, Phường 13, Quận 10</t>
  </si>
  <si>
    <t>VM+ HCM 606/144-606/146 Ba Tháng Hai, Phường 14, Quận 10</t>
  </si>
  <si>
    <t>15 Hồ Bá Kiện - phường 15 -quận 10 -thành phố Hồ Chí Minh - Việt Nam</t>
  </si>
  <si>
    <t>VM+ HCM 458 Lý Thái Tổ</t>
  </si>
  <si>
    <t>VM+ HCM 336A Lê Hồng Phong</t>
  </si>
  <si>
    <t>VM+ HCM 95 Hòa Hưng</t>
  </si>
  <si>
    <t>VM+ HCM 4 Ng Ngọc Lộc</t>
  </si>
  <si>
    <t>VM+ HCM 662 Điện Biên Phủ</t>
  </si>
  <si>
    <t>VM+ HCM 439 CMT 8</t>
  </si>
  <si>
    <t>VM+ HCM 82 Tô Hiến Thành</t>
  </si>
  <si>
    <t>VM+ HCM 79 Đào Duy Từ</t>
  </si>
  <si>
    <t>VM+ HCM 362 Hòa Hảo</t>
  </si>
  <si>
    <t>VM+ HCM 145 Vĩnh Viễn</t>
  </si>
  <si>
    <t>VM+ HCM Lô G9 Tháp AB</t>
  </si>
  <si>
    <t>VM+ HCM 25 Lô A Trường Sơn</t>
  </si>
  <si>
    <t>VM+ HCM 14/6 Hoàng Dư Khương</t>
  </si>
  <si>
    <t>VM+ HCM 9B Bắc Hải</t>
  </si>
  <si>
    <t>VM+ HCM 163/25/1 Tô Hiến Thành</t>
  </si>
  <si>
    <t>VM+ HCM 606/144-606/146 Ba Tháng Hai</t>
  </si>
  <si>
    <t>VM+ HCM 15 Hồ Bá Kiện</t>
  </si>
  <si>
    <t>Tầng trệt - 011 Chung cư Thuận Việt - 319 Lý Thường Kiệt - phường 15 - quận 11</t>
  </si>
  <si>
    <t>1244A đường 3/2 - phường 8 - quận 11</t>
  </si>
  <si>
    <t>Số 239 đường Âu Cơ - phường 5 - quận 11</t>
  </si>
  <si>
    <t>Số 184 - đường Phó Cơ Điều - phường 6 - quận 11</t>
  </si>
  <si>
    <t>150 Tôn Thất Hiệp - phường 13 - quận 11</t>
  </si>
  <si>
    <t>Số 584 Nguyễn Chí Thanh - phường 7 - quận 11</t>
  </si>
  <si>
    <t>182A-184 Lạc Long Quân - phường 3 - quận 11</t>
  </si>
  <si>
    <t>39A-41 Đội Cung - phường 11 - quận 11</t>
  </si>
  <si>
    <t>94/54 - 94/56 Hòa Bình - phường 5 - quận 11</t>
  </si>
  <si>
    <t>Tầng Trệt - Lô B - Chung Cư 312 Lạc Long Quân - phường 5 - quận 11</t>
  </si>
  <si>
    <t>373 Hàn Hải Nguyên - phường 2 - quận 11</t>
  </si>
  <si>
    <t>39 - Tuệ Tĩnh - phường 13 - quận 11</t>
  </si>
  <si>
    <t xml:space="preserve">238 Thái Phiên - phường 8 - quận 11
</t>
  </si>
  <si>
    <t>79/1 Âu Cơ, Phường 11, Quận 11</t>
  </si>
  <si>
    <t>351/29 Lê Đại Hành, phường 11, quận 11</t>
  </si>
  <si>
    <t>120E Xóm Đất, Phường 8, Quận 11</t>
  </si>
  <si>
    <t>149 Đội Cung, Phường 9, Quận 11, TP Hồ Chí Minh</t>
  </si>
  <si>
    <t>VM+ HCM Thuận Việt</t>
  </si>
  <si>
    <t>VM+ HCM 1244A Ba Tháng Hai</t>
  </si>
  <si>
    <t>VM+ HCM 239 Âu Cơ</t>
  </si>
  <si>
    <t>VM+ HCM 184 Phó Cơ Điều</t>
  </si>
  <si>
    <t>VM+ HCM 150 Tôn Thất Hiệp</t>
  </si>
  <si>
    <t>VM+ HCM 584 Nguyễn Chí Thanh</t>
  </si>
  <si>
    <t>VM+ HCM 182A -184  Lạc Long Quân</t>
  </si>
  <si>
    <t>VM+ HCM 39A-41 Đường Đội Cung</t>
  </si>
  <si>
    <t>VM+ HCM 94/54-56 Hoà Bình</t>
  </si>
  <si>
    <t>VM+ HCM Lô B, CC 312 Lạc Long Quân</t>
  </si>
  <si>
    <t>VM+ HCM 373 Hàn Hải Nguyên</t>
  </si>
  <si>
    <t>VM+ HCM 39 Tuệ Tĩnh</t>
  </si>
  <si>
    <t>VM+ HCM 238 Thái Phiên</t>
  </si>
  <si>
    <t>VM+ HCM 79/1 Âu Cơ</t>
  </si>
  <si>
    <t>VM+351/29 Lê Đại Hành</t>
  </si>
  <si>
    <t>VM+ HCM 120E Xóm Đất</t>
  </si>
  <si>
    <t xml:space="preserve">VM+ HCM 149 Đội Cung </t>
  </si>
  <si>
    <t>L12 Khu nhà ở Thới An - Khu phố 1 - phường Thới An - quận 12</t>
  </si>
  <si>
    <t>45F1-46F1, đường DN5 (khu dân cư An Sương), khu phố 4, phường Tân Hưng Thuận, Q12, TPHCM (Thửa 332-333, Đường DN5)</t>
  </si>
  <si>
    <t>42/1 TL16, khu phố 3B, phường Thạnh Lộc, quận 12</t>
  </si>
  <si>
    <t>247/34 Hà Huy Giáp, KP3A, Phường Thạnh Lộc, Quận 12</t>
  </si>
  <si>
    <t>35A đường TX 21, khu phố 1, Phường Thạnh Xuân, Quận 12</t>
  </si>
  <si>
    <t>1.02, 1.03, 2.03, 2.04 Tầng 1+2, Chung cư Hoa Phượng (Zen Tower), 34/1A Quốc lộ 1A, Phường Thới An, Quận 12</t>
  </si>
  <si>
    <t>109 Hà Đặc, Khu phố 6, Phường Trung Mỹ Tây, Quận 12</t>
  </si>
  <si>
    <t>1.17 và 1.04 Tầng 1+2, CC Hiệp Thành (Parkland), số 38 đường N5, KDC Hiệp Thành, Phường Hiệp Thành, Quận 12</t>
  </si>
  <si>
    <t>112/6 Tân Chánh Hiệp 36, Khu phố 6, Phường Tân Chánh Hiệp, Quận 12</t>
  </si>
  <si>
    <t>274-276 Tô Ký, P.Tân Chánh Hiệp, Q.12</t>
  </si>
  <si>
    <t>Toà nhà QTSC Building 9, Đường số 3, CV Phần Mềm Quang Trung, P.Tân Chánh Hiệp, Q.12</t>
  </si>
  <si>
    <t>20H9-21H9 đường DD11 (KDC An Sương), KP 4, P.Tân Hưng Thuận, Q.12</t>
  </si>
  <si>
    <t>650 Dương Thị Mười, KP6, P.Hiệp Thành, Q.12</t>
  </si>
  <si>
    <t>506/61 Nguyễn Ảnh Thủ, kp 4, p Hiệp Thành, q.12</t>
  </si>
  <si>
    <t>40H/2 Nguyễn Ảnh Thủ, P. Hiệp Thành, Q.12</t>
  </si>
  <si>
    <t>785A-785B Nguyễn Ảnh Thủ, khu phố 10, phường Tân Chánh Hiệp, quận 12</t>
  </si>
  <si>
    <t>109/6B Tân Thới Hiệp 07, Khu phố 4, phường Tân Thới Hiệp, Quận 12</t>
  </si>
  <si>
    <t>163 Nguyễn Thị Kiêu, Khu phố 2, Phường Thới An, Quận 12</t>
  </si>
  <si>
    <t>425 Tô Ký, phường Trung Mỹ Tây, quận 12, TP Hồ Chí Minh</t>
  </si>
  <si>
    <t>107/4A Hương Lộ 80B, Phường Hiệp Thành, Quận 12, TP Hồ Chí Minh</t>
  </si>
  <si>
    <t xml:space="preserve">75/4B Tân Thới Nhất 8 - Khu phố 6 - phường Tân Thới Nhất - quận 12 </t>
  </si>
  <si>
    <t>VM+ HCM L12-Khu Nhà Ở Thới An</t>
  </si>
  <si>
    <t>VM+ HCM 45F1-46F1 đường DN5 KDC An Sương</t>
  </si>
  <si>
    <t>VM+ HCM 42/1 TL 16</t>
  </si>
  <si>
    <t>VM+ HCM 247/34 Hà Huy Giáp</t>
  </si>
  <si>
    <t>VM+ HCM 35A đường TX 21</t>
  </si>
  <si>
    <t>VM+ HCM Chung cư Hoa Phượng (Zen Tower)</t>
  </si>
  <si>
    <t>VM+ HCM 109 Hà Đặc</t>
  </si>
  <si>
    <t>VM+ HCM 1.17-1.04 CC Hiệp Thành-Parkland</t>
  </si>
  <si>
    <t>VM+ HCM 112/6 Tân Chánh Hiệp 36</t>
  </si>
  <si>
    <t>VM+ HCM 274-276 Tô Ký</t>
  </si>
  <si>
    <t>VM+ HCM CC QTSC Building 9</t>
  </si>
  <si>
    <t>VM+ HCM 20H9-21H9 Đường DD11</t>
  </si>
  <si>
    <t>VM+ HCM 650 Dương Thị Mười</t>
  </si>
  <si>
    <t>VM+ HCM 506/61 Nguyễn Ảnh Thủ</t>
  </si>
  <si>
    <t>VM+ HCM 40H/2 Nguyễn Ảnh Thủ</t>
  </si>
  <si>
    <t>VM+ HCM 785A-785B Nguyễn Ảnh Thủ</t>
  </si>
  <si>
    <t>VM+ HCM 109/6B Tân Thới Hiệp 07</t>
  </si>
  <si>
    <t>VM+ HCM 163 Nguyễn Thị Kiêu</t>
  </si>
  <si>
    <t>VM+ HCM 425 Tô Ký</t>
  </si>
  <si>
    <t>VM+ HCM 107/4A Hương Lộ 80B</t>
  </si>
  <si>
    <t>VM+ HCM  75/4B Tân Thới Nhất 8
( VM+ HCM 75/4B Khu Phố 6 )</t>
  </si>
  <si>
    <t>Số 16 đường số 5A, KDC Trung Sơn, ấp 4B, xã Bình Hưng, huyện Bình Chánh, Đô thị mới Nam</t>
  </si>
  <si>
    <t xml:space="preserve">C12/13 Liên Ấp 123 - ấp 3 -  xã Vĩnh Lộc B - huyện Bình Chánh </t>
  </si>
  <si>
    <t>D3/10 Nguyễn Thị Tú - Ấp 4 - xã Vĩnh Lộc B - huyện Bình Chánh</t>
  </si>
  <si>
    <t>70 Đường số 8 - Khu Dân Cư Trung Sơn - ấp 4B - xã Bình Hưng - huyện Bình Chánh</t>
  </si>
  <si>
    <t>VM+ HCM 16 đường số 5A</t>
  </si>
  <si>
    <t>VM+ HCM C12/13B Liên Ấp 3</t>
  </si>
  <si>
    <t>VM+ HCM D3-10 Ng Thị Tú</t>
  </si>
  <si>
    <t>VM+ HCM 70 Đường số 8</t>
  </si>
  <si>
    <t>144/5 Liên khu 4 - 5, KP 4, P. Bình Hưng Hòa B, Q Bình Tân.</t>
  </si>
  <si>
    <t>Khu TTTM Vision Bình Tân - 96 Trần Đại Nghĩa, p.Tân Tạo A, Q Bình Tân.</t>
  </si>
  <si>
    <t>73 Phạm Đăng Giảng, P. Bình Hưng Hòa, Q Bình Tân.</t>
  </si>
  <si>
    <t>942 Tỉnh Lộ 10 - phường Tân Tạo - quận Bình Tân</t>
  </si>
  <si>
    <t>Chung cư Thái Sơn - Khu G - Số A6/7 - Quốc Lộ 1A - Khu Phố 3 - phường Tân Tạo A - quận Bình Tân</t>
  </si>
  <si>
    <t>Số A1-04 - Chung cư Lê Thành - đường Số 2 - khu phố 3 - phường An Lạc - quận Bình Tân</t>
  </si>
  <si>
    <t>01 đường số 40 - KP8 - phường Tân Tạo - quận Bình Tân</t>
  </si>
  <si>
    <t>Căn hộ A0.09 Chung cư Green Hills - Đường số 3 - Khu dân cư đô thị Vĩnh Lộc - phường Bình Hưng Hòa B - quận Bình Tân</t>
  </si>
  <si>
    <t>số 1054L -1054M - Quốc Lộ 1 - phường Tân Tạo A - quận Bình Tân</t>
  </si>
  <si>
    <t>Số 173 đường Liên khu 4-5 -phường Bình Hưng Hòa B - quận Bình Tân</t>
  </si>
  <si>
    <t>Số 744-746-748 đường Hương Lộ 2 - Khu phố 6 - phường Bình Trị Đông A - quận Bình Tân</t>
  </si>
  <si>
    <t>Số 78 đường Trương Phước Phan - Khu Phố 17 - phường Bình Trị Đông - quận Bình Tân</t>
  </si>
  <si>
    <t>Số 273 Đường Tân Hòa Đông - Khu Phố 14  - phường Bình Trị Đông - quận Bình Tân</t>
  </si>
  <si>
    <t>Số 393 đường Kinh Dương Vương - KP 6 - phường An Lạc  - quận Bình Tân</t>
  </si>
  <si>
    <t>165 -167 An Dương Vương - KP 4 -  phường An Lạc - quận Bình Tân</t>
  </si>
  <si>
    <t>105A Hồ Văn Long - KP 3 - phường Tân Tạo - quận Bình Tân</t>
  </si>
  <si>
    <t>53-55 Bùi Tư Toàn - KP 5 - phường An Lạc - quận Binh Tân</t>
  </si>
  <si>
    <t>68 Hồ Văn Long - KP1 - phường Bình Hưng Hoà B - quận Bình Tân</t>
  </si>
  <si>
    <t>28 đường 14 -KP 15 - phường Bình Hưng Hòa A -quận Bình Tân</t>
  </si>
  <si>
    <t>210 Ấp Chiến Lược - phường Bình Hưng Hòa A - quận Bình Tân</t>
  </si>
  <si>
    <t>54 - 56 đường số 1  - Khu Phố 3 - phường An Lạc - quận Bình Tân</t>
  </si>
  <si>
    <t>73 Gò Xoài - khu phố 10 - phường Bình Hưng Hòa A - quận Bình Tân</t>
  </si>
  <si>
    <t>319 Chiến Lược - phường Bình Trị Đông A - quận Bình Tân</t>
  </si>
  <si>
    <t>193 Chiến Lược - KP 16 - phường Bình Trị Đông - quận Bình Tân</t>
  </si>
  <si>
    <t>179 Trần Thanh Mại - phường Tân Tạo A - quận Bình Tân</t>
  </si>
  <si>
    <t>39 Đường số 1 - phường Bình Trị Đông B - quận Bình Tân</t>
  </si>
  <si>
    <t>1D đường 5F - KP 20 - phường Bình Hưng Hòa A - quận Bình Tân</t>
  </si>
  <si>
    <t>413/39 Lê Văn Quới - KP 5 - phường Bình Trị Đông A - quận Bình Tân</t>
  </si>
  <si>
    <t>82 đường số 9 - KP3 - phường Bình Hưng Hòa - quận Bình Tân</t>
  </si>
  <si>
    <t>135 Bình Long - KP27 - phường Bình Hưng Hoà A - quận Bình Tân</t>
  </si>
  <si>
    <t>102 Khu phố 2 - đường số 29 -  phường Bình Trị Đông quận Bình Tân</t>
  </si>
  <si>
    <t>66/10A Bình Thành - KP4 - phường Bình Hưng Hòa B - quận Bình Tân</t>
  </si>
  <si>
    <t>173-175 Đường số 11 - phường Bình Hưng Hòa - quận Bình Tân</t>
  </si>
  <si>
    <t>11 Đường 15 - phường Bình Hưng Hòa - quận Bình Tân</t>
  </si>
  <si>
    <t>111A Liên Khu 10-11 - khu phố 11 - phường Bình Trị Đông - quận Bình Tân</t>
  </si>
  <si>
    <t>197-199 đường số 12 - phường Bình Hưng Hòa - quận Bình Tân</t>
  </si>
  <si>
    <t>344 Đất Mới - phường Bình Trị Đông - quận Bình Tân</t>
  </si>
  <si>
    <t>A7-003 và A7-004 - Tầng Trệt - Khu căn Hộ Ehome 3 Tây Sài Gòn - đường Hồ Học Lãm - phường An Lạc - quận Bình Tân</t>
  </si>
  <si>
    <t xml:space="preserve">79 liên khu 5-6 KP 5 - phường Bình Hưng Hòa B - quận Bình Tân </t>
  </si>
  <si>
    <t>94 đường số 4, kp 3, p Bình Hưng Hòa A, q.Bình Tân</t>
  </si>
  <si>
    <t>Tầng Trệt, Chung Cư An Gia Star, 900A QL 1A, P.Bình Trị Đông A, Q.Bình Tân</t>
  </si>
  <si>
    <t>49D đường số 8, KP16, P.Bình Hưng Hoà, Bình Tân</t>
  </si>
  <si>
    <t>99 đường số 8B, khu phố 21, Phường Bình Hưng Hòa A, Q. Bình Tân</t>
  </si>
  <si>
    <t>145A Lê Đình Cẩn, khu phố 6, phường Tân Tạo, Bình Tân</t>
  </si>
  <si>
    <t>608 Lê Văn Quới, khu phố 10, phường Bình Hưng Hòa A, quận Bình Tân</t>
  </si>
  <si>
    <t>492-494 đường số 7, P. Tân Tạo, Q. Bình Tân</t>
  </si>
  <si>
    <t>0.06 Tầng trệt (Tầng 1), Block A-B, Cao ốc An Lạc, đường số 7, phường An Lạc A, Bình Tân</t>
  </si>
  <si>
    <t>VM+ HCM 483 Lê Văn Quới, KP6, Phường Bình Trị Đông A, Quận Bình Tân</t>
  </si>
  <si>
    <t>196 Mã Lò, KP 6, phường Bình Trị Đông A, quận Bình Tân</t>
  </si>
  <si>
    <t>50-52 đường 50A, phường Tân Tạo, Bình Tân</t>
  </si>
  <si>
    <t xml:space="preserve">A.004 Tầng 1 - Chung cư Hoàng Kim Thế Gia - 31 Trương Phước Phan - phường Bình Trị Đông - quận Bình Tân - thành phố Hồ Chí Minh </t>
  </si>
  <si>
    <t>VM+ HCM 942 Tỉnh Lộ 10</t>
  </si>
  <si>
    <t>VM+ HCM Chung Cư Thái Sơn</t>
  </si>
  <si>
    <t>VM+ HCM Chung Cư Lê Thành</t>
  </si>
  <si>
    <t xml:space="preserve">VM+ HCM 01 Đường số 40 </t>
  </si>
  <si>
    <t>VM+ HCM SA1-07 Green Park</t>
  </si>
  <si>
    <t>VM+ HCM 1054L - 1054M Quốc Lộ 1</t>
  </si>
  <si>
    <t>VM+ HCM 173 Liên khu 4-5</t>
  </si>
  <si>
    <t>VM+ HCM 744-746-748 Hương lộ 2</t>
  </si>
  <si>
    <t>VM+ HCM 78 Trương Phước Phan</t>
  </si>
  <si>
    <t>VM+ HCM 273 Tân Hòa Đông</t>
  </si>
  <si>
    <t>VM+ HCM 393 Kinh Dương Vương</t>
  </si>
  <si>
    <t>VM+ HCM 165-167  An Dương Vương</t>
  </si>
  <si>
    <t>VM+ HCM 105A Hồ Văn Long</t>
  </si>
  <si>
    <t>VM+ HCM 53-55 Bùi Tư Toàn</t>
  </si>
  <si>
    <t>VM+ HCM 68 Hồ Văn Long</t>
  </si>
  <si>
    <t>VM+ HCM 28 Đường 14</t>
  </si>
  <si>
    <t>VM+ HCM 210 Ấp Chiến Lược</t>
  </si>
  <si>
    <t>VM+ HCM 54-56 Đường Số 1</t>
  </si>
  <si>
    <t>VM+ HCM 73 Gò Xoài</t>
  </si>
  <si>
    <t>VM+ HCM 319 Chiến Lược</t>
  </si>
  <si>
    <t>VM+ HCM 193 Chiến Lược</t>
  </si>
  <si>
    <t>VM+ HCM 179 Trần Thanh Mại</t>
  </si>
  <si>
    <t>VM+ HCM 39 Đường Số 1</t>
  </si>
  <si>
    <t>VM+ HCM 1D đường 5F</t>
  </si>
  <si>
    <t>VM+ HCM 413/39 Lê Văn Quới (thửa 566, Bình Trị Đông A)</t>
  </si>
  <si>
    <t>VM+ HCM 82 đường số 9</t>
  </si>
  <si>
    <t>VM+ HCM 135 Bình Long</t>
  </si>
  <si>
    <t>VM+ HCM 102 Khu phố 2</t>
  </si>
  <si>
    <t>VM+ HCM 66/10A Bình Thành</t>
  </si>
  <si>
    <t>VM+ HCM 173-175 đường số 11</t>
  </si>
  <si>
    <t>VM+ HCM 11 Đường Số 15</t>
  </si>
  <si>
    <t>VM+ HCM 111A Liên Khu 10-11</t>
  </si>
  <si>
    <t>VM+ HCM 197-199 đường số 12</t>
  </si>
  <si>
    <t>VM+ HCM 344 Đất Mới</t>
  </si>
  <si>
    <t>VM+ HCM Ehome 3 Tây Sài Gòn</t>
  </si>
  <si>
    <t>VM+ HCM 79 Liên khu 5-6</t>
  </si>
  <si>
    <t>VM+ HCM 94 đường số 4</t>
  </si>
  <si>
    <t>VM+ HCM CC An Gia Star</t>
  </si>
  <si>
    <t>VM+ HCM 49D đường số 8</t>
  </si>
  <si>
    <t>VM+ HCM 99 đường số 8B, khu phố 21</t>
  </si>
  <si>
    <t>VM+ HCM 145A Lê Đình Cẩn</t>
  </si>
  <si>
    <t>VM+ HCM 608 Lê Văn Quới</t>
  </si>
  <si>
    <t xml:space="preserve">VM+ HCM 492-494 đường số 7 </t>
  </si>
  <si>
    <t>VM+ HCM Moonlight Parkview</t>
  </si>
  <si>
    <t>VM+ HCM 483 Lê Văn Quới, KP6</t>
  </si>
  <si>
    <t xml:space="preserve">VM+HCM 196 Mã Lò </t>
  </si>
  <si>
    <t>VM+ HCM 50-52 đường 50A</t>
  </si>
  <si>
    <t>VM+ HCM 31 Trương Phước Phan</t>
  </si>
  <si>
    <t>Số  10 Đường D5 - phường 25 - quận Bình Thạnh -  thành phố Hồ Chí Minh - Việt Nam.</t>
  </si>
  <si>
    <t>323 Bùi Hữu Nghĩa - phường 1 - quận Bình Thạnh</t>
  </si>
  <si>
    <t>68 Huỳnh Đình Hai - phường 14 - quận Bình Thạnh</t>
  </si>
  <si>
    <t>110 Ngô Tất Tố - phường 22 - quận Bình Thạnh</t>
  </si>
  <si>
    <t>A 16 Lô A - Cư xá Thủy lợi 301 - đường D1 - phường 25 - quận Bình Thạnh</t>
  </si>
  <si>
    <t>45A2 Nguyễn Thượng Hiền - phường 5 - quận Bình Thạnh</t>
  </si>
  <si>
    <t>54 Huỳnh Mẫn Đạt - phường 9 - quận Bình Thạnh</t>
  </si>
  <si>
    <t>88 Đường D2 - phường 25 - quận Bình Thạnh</t>
  </si>
  <si>
    <t>76 Đinh Bộ Lĩnh - phường 26 - quận Bình Thạnh</t>
  </si>
  <si>
    <t>Khu phức hợp Central Park 720 Điện Biên Phủ - phường 22 - quận Bình Thạnh</t>
  </si>
  <si>
    <t>26 Lê Quang Định - phường 14 - quận Bình Thạnh</t>
  </si>
  <si>
    <t>87 Nơ Trang Long - phường 13 - quận Bình Thạnh</t>
  </si>
  <si>
    <t>337 Bùi Đình Túy - phường 24 - quận Bình Thạnh</t>
  </si>
  <si>
    <t>190A Phan Văn Trị - phường 12 - quận Bình Thạnh</t>
  </si>
  <si>
    <t>Số 178 Quốc lộ 13 - phường 26 - quận Bình Thạnh</t>
  </si>
  <si>
    <t>102 Ung Văn Khiêm - phường 25 - quận Bình Thạnh</t>
  </si>
  <si>
    <t>259 - Nguyễn Thượng Hiền - phường 6 - quận Bình Thạnh</t>
  </si>
  <si>
    <t>218 Phan Văn Hân - phường 17 - quận Bình Thạnh</t>
  </si>
  <si>
    <t>528A Xô Viết Nghệ Tĩnh - phường 25 - quận Bình Thạnh</t>
  </si>
  <si>
    <t>17 Đường D1 - phường 25 - quận Bình Thạnh</t>
  </si>
  <si>
    <t>VM+ HCM 10 Đường D5</t>
  </si>
  <si>
    <t>VM+ HCM 323-325 Bùi Hữu Nghĩa</t>
  </si>
  <si>
    <t>VM+ HCM 68 Huỳnh Đình Hai</t>
  </si>
  <si>
    <t>VM+ HCM 110 Ngô Tất Tố - HCM</t>
  </si>
  <si>
    <t>VM+ HCM A16 Cư xá Thủy lợi</t>
  </si>
  <si>
    <t>VM+ HCM 45A2 Ng Thượng Hiền</t>
  </si>
  <si>
    <t>VM+ HCM 54 Huỳnh Mẫn Đạt</t>
  </si>
  <si>
    <t>VM+ HCM 88 Đường D2</t>
  </si>
  <si>
    <t>VM+ HCM 76 Đinh Bộ Lĩnh</t>
  </si>
  <si>
    <t>VM+ HCM Central Park 720A</t>
  </si>
  <si>
    <t>VM+ HCM 26 Lê Quang Định</t>
  </si>
  <si>
    <t>VM+ HCM 87 Nơ Trang Long</t>
  </si>
  <si>
    <t>VM+ HCM 337 Bùi Đình Túy</t>
  </si>
  <si>
    <t>VM+ HCM 190A Phan Văn Trị</t>
  </si>
  <si>
    <t>VM+ HCM 178 Quốc Lộ 13</t>
  </si>
  <si>
    <t>VM+ HCM 102 Ung Văn Khiêm</t>
  </si>
  <si>
    <t>VM+ HCM 259 Ng Thượng Hiền</t>
  </si>
  <si>
    <t>VM+ HCM 218 Phan Văn Hân</t>
  </si>
  <si>
    <t>VM+ HCM 528A XVNT</t>
  </si>
  <si>
    <t>VM+ HCM 17 Đường D1</t>
  </si>
  <si>
    <t xml:space="preserve">48 Liêu Bình Hương, ấp Tân Tiến, xã Tân Thông HỘi, H. Củ Chi </t>
  </si>
  <si>
    <t xml:space="preserve">314 KP.4 -đường Tỉnh Lộ 8 -thị trấn Củ Chi - huyện Củ Chi </t>
  </si>
  <si>
    <t>VM+ HCM 48 Liêu Bình Hương</t>
  </si>
  <si>
    <t>VM+ HCM 314 Tỉnh lộ 8</t>
  </si>
  <si>
    <t xml:space="preserve">314 Lê Văn Thọ - phường 11 - quận Gò Vấp </t>
  </si>
  <si>
    <t xml:space="preserve">238 đường số 9 - phường 9 - quận Gò Vấp </t>
  </si>
  <si>
    <t xml:space="preserve">282 Nguyễn Văn Khối - phường 9 - quận Gò Vấp </t>
  </si>
  <si>
    <t xml:space="preserve">590/32 Phan Văn Trị - phường 7 - quận Gò Vấp </t>
  </si>
  <si>
    <t>G6-CT3 Tầng 1 - Chung Cư Hà Đô - Số 2 Nguyễn Văn Công - phường 3 - quận Gò Vấp</t>
  </si>
  <si>
    <t>749 Phan Văn Trị - phường 7 - quận Gò Vấp</t>
  </si>
  <si>
    <t>70 Lê Lợi - phường 4 - quận Gò Vấp</t>
  </si>
  <si>
    <t>174 Nguyễn Thái Sơn - phường 4 - quận Gò Vấp</t>
  </si>
  <si>
    <t>143 Quang Trung  - phường 10 - quận Gò Vấp</t>
  </si>
  <si>
    <t>Căn hộ số S17 - tầng trệt cao ốc khang gia 01 - đường Quang Trung - phường 14 - quận Gò Vấp</t>
  </si>
  <si>
    <t>33 Bùi Quang Là - phường 12 - quận Gò Vấp</t>
  </si>
  <si>
    <t>422-424 Thống Nhất - phường 16 - quận Gò Vấp</t>
  </si>
  <si>
    <t>124 Trần Thị Nghỉ - phường 7 - quận Gò Vấp</t>
  </si>
  <si>
    <t>Lô Thương Mại Mua Bán - tầng trệt thuộc Nhà chung cư (tên thương mại Thái An) - 21/5D Phan Huy Ích - phường 14 - quận Gò Vấp</t>
  </si>
  <si>
    <t>710 Phan Văn Trị - phường 10 - quận Gò Vấp</t>
  </si>
  <si>
    <t>Số 668 Lê ĐứcThọ - phường 15 - quận Gò Vấp</t>
  </si>
  <si>
    <t>Số 101 Lê Đức Thọ - phường 7 - quận Gò Vấp</t>
  </si>
  <si>
    <t>Sô 192/72 - 192/74 - 192/76 đường Nguyễn Oanh - phường 17 - quận Gò Vấp</t>
  </si>
  <si>
    <t>Số 202 Phạm Văn Chiêu - phường 9 - quận Gò Vấp</t>
  </si>
  <si>
    <t>Số 1206 Lê Đức Thọ - phường 13 - quận Gò Vấp</t>
  </si>
  <si>
    <t>311 Thống Nhất - phường 11 -  quận Gò Vấp</t>
  </si>
  <si>
    <t>1374 Lê Đức Thọ - phường 13 - quận Gò Vấp</t>
  </si>
  <si>
    <t>Số 187 Phan Huy Ích - phường 14 - quận Gò Vấp</t>
  </si>
  <si>
    <t>326 Lê Đức Thọ - phường 6 - quận gò vấp</t>
  </si>
  <si>
    <t>Số 6 Trần Thị Nghĩ - phường 7  - quận gò vấp</t>
  </si>
  <si>
    <t>1189 - 1191 Phạm Văn Bạch - phường 12 - quận Gò Vấp</t>
  </si>
  <si>
    <t>152 Lê lợi - phường 4 - quận Gò Vấp</t>
  </si>
  <si>
    <t>41  Đường 59 - Phương 14 - quận gò Vấp</t>
  </si>
  <si>
    <t>104 Thống Nhất - phường 10 - quận Gò Vấp</t>
  </si>
  <si>
    <t>135B đường số 20 - phường 5 - quận Gò Vấp</t>
  </si>
  <si>
    <t>472 Phạm Văn Bạch - phường 12 - quận Gò Vấp</t>
  </si>
  <si>
    <t>117 Dương Quảng Hàm - phường 5 - quận Gò Vấp</t>
  </si>
  <si>
    <t>A01-11 (Block A - tầng 01 - vị trí số 11) - Dream Home Residence - số 148/21 đường 59 - phường 14 - quận Gò Vấp</t>
  </si>
  <si>
    <t>404A-B-C Nguyễn Oanh - phường 6 - quận Gò Vấp</t>
  </si>
  <si>
    <t>965/44 Quang Trung - phường 14 -quận Gò Vấp</t>
  </si>
  <si>
    <t>102/45 Lê Văn Thọ - phường 11 - quận Gò Vấp</t>
  </si>
  <si>
    <t>96 - 96A Đường số 1 - phường 16 - quận Gò Vấp</t>
  </si>
  <si>
    <t>226/17 Nguyễn Văn Lượng - phường 17 - quận Gò Vấp</t>
  </si>
  <si>
    <t>17B đường số 11 - phường 11 - quận Gò Vấp</t>
  </si>
  <si>
    <t xml:space="preserve"> 148 Nguyễn Duy Cung - phường 12 - quận Gò Vấp</t>
  </si>
  <si>
    <t>208 đường số 8 - phường 11 - quận Gò Vấp</t>
  </si>
  <si>
    <t>486 Lê Đức Thọ - phường 17 - quận Gò Vấp</t>
  </si>
  <si>
    <t>549/63-65 Lê Văn Thọ - phường 14 - quận Gò Vấp</t>
  </si>
  <si>
    <t>2 Lê Lợi - phường 4 - quận Gò Vấp</t>
  </si>
  <si>
    <t>0.08 Tầng 1 - chung cư CH3 - KDC city Land - đường số 8 - phường 10 - quận Gò Vấp</t>
  </si>
  <si>
    <t>186 đường số 1 - phường 16 - quận Gò Vấp</t>
  </si>
  <si>
    <t>108A đường số 5 - phường 17 - quận Gò Vấp</t>
  </si>
  <si>
    <t>Tầng 1 - Lô B - 27 Nguyễn Văn Dung - phường 6 - quận Gò Vấp</t>
  </si>
  <si>
    <t>618 Lê Quang Định - phường 1 - quận Gò Vấp</t>
  </si>
  <si>
    <t>755 Lê Đức Thọ - phường 16 - quận Gò Vấp</t>
  </si>
  <si>
    <t>81/26 Đường số 59 - phường 14  - quận Gò Vấp</t>
  </si>
  <si>
    <t>Số 793 đường Nguyễn Kiệm - phường 3 - quận Gò Vập</t>
  </si>
  <si>
    <t>TM05- Dự án KDC Sông Đà 434/16 đường 26 tháng 3, phường 15, quận Gò Vấp , TPHCM - CC OSIMI</t>
  </si>
  <si>
    <t>số 490 đường Nguyễn Oanh - phường 6 - quận Gò Vấp - thành phố Hồ Chí Minh -Việt Nam</t>
  </si>
  <si>
    <t>418 Nguyễn Văn Công - phường 3 - quận Gò Vấp -  thành phố Hồ Chí Minh - Việt Nam</t>
  </si>
  <si>
    <t>496/12 Dương Quảng Hàm, P.6, Q.Gò Vấp</t>
  </si>
  <si>
    <t>0.01, Chung cư CH1, Đường số 10, Khu dân cư CityLand, Phường 10, Gò Vấp</t>
  </si>
  <si>
    <t>97 Nguyên Hồng, phường 1, Gò Vấp</t>
  </si>
  <si>
    <t>532 Phạm Văn Chiêu, phường 16, Q.Gò Vấp</t>
  </si>
  <si>
    <t>Kiôt tại Tầng 1, Nhà chung cư Lô D (CT4), Khu nhà ở Quân đội, 468 Phan Văn Trị, Phường 7, Gò Vấp</t>
  </si>
  <si>
    <t>VM+ HCM 314 Lê Văn Thọ</t>
  </si>
  <si>
    <t>VM+ HCM 238 Đường số 9</t>
  </si>
  <si>
    <t>VM+ HCM 282 Nguyễn Văn Khối</t>
  </si>
  <si>
    <t>VM+ HCM 590/32 Phan Văn Trị</t>
  </si>
  <si>
    <t>VM+ HCM Hà Đô</t>
  </si>
  <si>
    <t xml:space="preserve">VM+ HCM 749 Phan Văn Trị </t>
  </si>
  <si>
    <t>VM+ HCM 70 Lê Lợi</t>
  </si>
  <si>
    <t>VM+ HCM 174 Ng Thái Sơn</t>
  </si>
  <si>
    <t>VM+ HCM 143 Quang Trung</t>
  </si>
  <si>
    <t>VM+ HCM Q Trung - CO Khang Gia</t>
  </si>
  <si>
    <t>VM+ HCM 33 Bùi Quang Là</t>
  </si>
  <si>
    <t>VM+ HCM 422-424 Thống Nhất</t>
  </si>
  <si>
    <t>VM+ HCM 124 Trần Thị Nghĩ</t>
  </si>
  <si>
    <t>VM+ HCM Chung cư Thái An</t>
  </si>
  <si>
    <t>VM+ HCM 710 Phan Văn Trị</t>
  </si>
  <si>
    <t>VM+ HCM 668 Lê Đức Thọ</t>
  </si>
  <si>
    <t>VM+ HCM 101 Lê Đức Thọ</t>
  </si>
  <si>
    <t>VM+ HCM 192/72/74/76 Nguyễn Oanh</t>
  </si>
  <si>
    <t>VM+ HCM 202 Phạm Văn Chiêu</t>
  </si>
  <si>
    <t>VM+ HCM 1206 Lê Đức Thọ</t>
  </si>
  <si>
    <t>VM+ HCM 311 Thống Nhất</t>
  </si>
  <si>
    <t>VM+ HCM 1298 Lê Đức Thọ</t>
  </si>
  <si>
    <t>VM+ HCM 187 Phan Huy Ích</t>
  </si>
  <si>
    <t>VM+ HCM 326 Lê Đức Thọ</t>
  </si>
  <si>
    <t>VM+ HCM 6 Trần Thị Nghỉ</t>
  </si>
  <si>
    <t>VM+ HCM 1189-1191 Phạm Văn Bạch</t>
  </si>
  <si>
    <t>VM+ HCM 152 Lê Lợi</t>
  </si>
  <si>
    <t>VM+ HCM 41 Đường 59</t>
  </si>
  <si>
    <t>VM+ HCM 104 Thống Nhất</t>
  </si>
  <si>
    <t>VM+ HCM 135 B Đường Số 20</t>
  </si>
  <si>
    <t>VM+ HCM 472 Phạm Văn Bạch</t>
  </si>
  <si>
    <t>VM+ HCM 117 Dương Quảng Hàm</t>
  </si>
  <si>
    <t>VM+ HCM A01-11 Dream Home Residence</t>
  </si>
  <si>
    <t>VM+ HCM 404 A-B-C Nguyễn Oanh</t>
  </si>
  <si>
    <t>VM+ HCM 965/44 Quang Trung</t>
  </si>
  <si>
    <t>VM+ HCM 102/45 Lê Văn Thọ</t>
  </si>
  <si>
    <t>VM+ HCM 96-96A Đường Số 1</t>
  </si>
  <si>
    <t>VM+ HCM 226/17 Nguyễn Văn Lượng</t>
  </si>
  <si>
    <t>VM+ HCM 17B đường số 11</t>
  </si>
  <si>
    <t>VM+ HCM 148 Nguyễn Duy Cung</t>
  </si>
  <si>
    <t>VM+ HCM 208 đường số 8</t>
  </si>
  <si>
    <t>VM+ HCM 486 Lê Đức Thọ</t>
  </si>
  <si>
    <t>VM+ HCM 549/63-65 Lê Văn Thọ</t>
  </si>
  <si>
    <t>VM+ HCM 2 Lê Lợi</t>
  </si>
  <si>
    <t>VM+ HCM TM02-CH3, Cityland PH</t>
  </si>
  <si>
    <t>VM+ HCM Thửa 508</t>
  </si>
  <si>
    <t>VM+ HCM 108A đường số 5</t>
  </si>
  <si>
    <t>VM+ HCM 0.03 Lô B, CC 27 Nguyễn Văn Dung</t>
  </si>
  <si>
    <t>VM+ HCM 618 Lê Quang Định</t>
  </si>
  <si>
    <t>VM+ HCM 755 Lê Đức Thọ</t>
  </si>
  <si>
    <t>VM+ HCM Thửa 712 Đường 57 Gò Vấp</t>
  </si>
  <si>
    <t>VM+ HCM 793 Nguyễn Kiệm</t>
  </si>
  <si>
    <t>VM+HCM TM05 CC OSIMI</t>
  </si>
  <si>
    <t>VM+ HCM 490 Nguyễn Oanh</t>
  </si>
  <si>
    <t>VM+ HCM 418 Nguyễn Văn Công</t>
  </si>
  <si>
    <t>VM+ HCM 496/12 Dương Quảng Hàm</t>
  </si>
  <si>
    <t>VM+ HCM 0.01 Chung Cư CH1, Cityland</t>
  </si>
  <si>
    <t>VM+ HCM 97 Nguyên Hồng</t>
  </si>
  <si>
    <t>VM+HCM 532 Phạm Văn Chiêu</t>
  </si>
  <si>
    <t>VM+ HCM Lô D(CT4), Khu nhà ở Quân đội</t>
  </si>
  <si>
    <t>Ư</t>
  </si>
  <si>
    <t>640 Trường Chinh - phường 15 - quận Tân Bình</t>
  </si>
  <si>
    <t>797 Lạc Long Quân - phường 10 - quận Tân Bình</t>
  </si>
  <si>
    <t>200 Đồng Đen - phường 14 - quận Tân Bình</t>
  </si>
  <si>
    <t>66B Nguyễn Sỹ Sách - phường 15 - quận Tân Bình</t>
  </si>
  <si>
    <t>68 Huỳnh Văn Nghệ - phường 15 - quận Tân Bình</t>
  </si>
  <si>
    <t>58 Nguyễn Phúc Chu - phường 15 - quận Tân Bình</t>
  </si>
  <si>
    <t>46 Hoàng Bật Đạt - phường 15 - quận Tân Bình</t>
  </si>
  <si>
    <t>34/31 - 34/33 Trần Thái Tông - phường 15 - quận Tân Bình</t>
  </si>
  <si>
    <t>958/39 Âu Cơ - phường 14 - quận Tân Bình</t>
  </si>
  <si>
    <t>Lô thương mại TA2, Tầng trệt và lửng, chung cư Hope Garden, 102 Phan Huy Ích, Phường 15, Tân Bình</t>
  </si>
  <si>
    <t>VM+ HCM 640 Trường Chinh</t>
  </si>
  <si>
    <t>VM+ HCM 797 Lạc Long Quân</t>
  </si>
  <si>
    <t>VM+ HCM 200 Đồng Đen</t>
  </si>
  <si>
    <t>VM+ HCM 66B Nguyễn Sỹ Sách</t>
  </si>
  <si>
    <t>VM+ HCM 68 Huỳnh Văn Nghệ</t>
  </si>
  <si>
    <t>VM+ HCM 58 Nguyễn Phúc Chu</t>
  </si>
  <si>
    <t>VM+ HCM 46 Hoàng Bật Đạt</t>
  </si>
  <si>
    <t>VM+ HCM 34/31 &amp; 34/33 Trần Thái Tông</t>
  </si>
  <si>
    <t>VM+ HCM 958/39 Âu Cơ</t>
  </si>
  <si>
    <t>VM+ HCM Hope Garden</t>
  </si>
  <si>
    <t xml:space="preserve">269P Trịnh Đình Trọng - phường Hòa Thạnh - quận Tân Phú
</t>
  </si>
  <si>
    <t xml:space="preserve">Số 1  Đường Văn Cao - phường Phú Thạnh - quận Tân Phú </t>
  </si>
  <si>
    <t>Tầng 1 Block A, Dự Án CC Việt Phát, Số 4 Trịnh Đình Thảo, P.Hoà Thạnh, Q.Tân Phú, TP HCM (CC Topaz Garden)</t>
  </si>
  <si>
    <t>148 Kênh Tân Hóa - phường Phú Trung - quận Tân Phú - thành phố Hồ Chí Minh -Việt Nam</t>
  </si>
  <si>
    <t>RS4-SH.03 tại dự án khu thương mại dịch vụ căn hộ địa chỉ 278 đường Hòa Bình, phường Hiệp Tân, quận Tân Phú, Tp HCM (Dự án Richstar Residence)</t>
  </si>
  <si>
    <t>87 Thạch Lam - phường Hiệp Tân - quận Tân Phú</t>
  </si>
  <si>
    <t>457-459 Âu Cơ - phường Phú Trung - quận Tân Phú</t>
  </si>
  <si>
    <t>377 Tân Hương - phường Tân Quý - quận Tân Phú</t>
  </si>
  <si>
    <t>B005-1 - 683 Âu Cơ - phường Tân Thành - quận Tân Phú</t>
  </si>
  <si>
    <t>Căn hộ số S-07, Lô A Chung Cư Ruby (A2) Đường Bờ Bao - phường Sơn Kỳ - quận Tân Phú</t>
  </si>
  <si>
    <t>171 Gò Dầu - phường Tân Quý -  quận Tân Phú</t>
  </si>
  <si>
    <t>43 Thoại Ngọc Hầu - phường Hòa Thạnh - quận Tân Phú</t>
  </si>
  <si>
    <t>Số 107-109 Độc Lập - phường Tân Thành - quận Tân Phú</t>
  </si>
  <si>
    <t>Số A005 đường CN13-DC8-DC13 - phường Sơn Kỳ - quận Tân Phú</t>
  </si>
  <si>
    <t>148 Tân Sơn Nhì - phường Tân Sơn Nhất - quận Tân Phú</t>
  </si>
  <si>
    <t>VM+ HCM 269P Trịnh Đình Trọng</t>
  </si>
  <si>
    <t>VM+ HCM Số 1 Văn Cao</t>
  </si>
  <si>
    <t>VM+ HCM CC Topaz Garden - Block A</t>
  </si>
  <si>
    <t>VM+ HCM 148 Kênh Tân Hóa</t>
  </si>
  <si>
    <t>VM+HCM RS4-SH.03 Chung cư Richstar</t>
  </si>
  <si>
    <t>VM+ HCM 87 Thạch Lam</t>
  </si>
  <si>
    <t>VM+ HCM 457-459 Âu Cơ</t>
  </si>
  <si>
    <t>VM+ HCM 377 Tân Hương</t>
  </si>
  <si>
    <t>VM+ HCM 683A Âu Cơ</t>
  </si>
  <si>
    <t>VM+ HCM Chung Cư Ruby Tân Phú</t>
  </si>
  <si>
    <t>VM+ HCM 171 Gò Dầu</t>
  </si>
  <si>
    <t>VM+ HCM 43 Thoại Ngọc Hầu</t>
  </si>
  <si>
    <t>VM+ HCM 107-109 Độc Lập</t>
  </si>
  <si>
    <t>VM+ HCM Sơn Kỳ 1</t>
  </si>
  <si>
    <t>VM+ HCM 148 Tân Sơn Nhì</t>
  </si>
  <si>
    <t>97 Hoàng Diệu 2 - phường Linh Trung - quận Thủ Đức</t>
  </si>
  <si>
    <t>1369 Tỉnh lộ 43 - phường Bình Chiểu - quận Thủ Đức</t>
  </si>
  <si>
    <t>A2-12A - Chung cư Sunview - Gò Dưa - phường Hiệp Bình Phước - quận Thủ Đức</t>
  </si>
  <si>
    <t>162 Linh Đông - Khu Phố 4 - phường Linh Đông - quận Thủ Đức</t>
  </si>
  <si>
    <t>587 Kha Vạn Cân - phường Linh Đông - quận Thủ Đức</t>
  </si>
  <si>
    <t>59 Tô Ngọc Vân - Khu phố 4 - phường Linh Tây - quận Thủ Đức</t>
  </si>
  <si>
    <t>Số 465A đường Kha Vạn Cân - KP 8 - phường Linh Đông - quận Thủ Đức</t>
  </si>
  <si>
    <t>0.03 thuộc Tầng 1 - Khối B chung cư đường Gò Dưa - KP4 - phường Hiệp Bình Phước - quận Thủ Đức</t>
  </si>
  <si>
    <t>Số 89 đường Hiệp Bình - khu phố 6 - phường Hiệp Bình Phước - quận Thủ Đức</t>
  </si>
  <si>
    <t>Tầng Trệt - Chung cư Linh Đông - 65 Linh Đông - phường Linh Đông - quận Thủ Đức</t>
  </si>
  <si>
    <t>1247/1 Tỉnh lộ 43 - khu phố 2 - phường Bình Chiểu - quận Thủ Đức</t>
  </si>
  <si>
    <t>Số 27A Lê Văn Chí - phường Linh Trung - quận Thủ Đức</t>
  </si>
  <si>
    <t>Số 54A đường số 7 - Khu phố 3 - phường Linh Trung - quận Thủ Đức</t>
  </si>
  <si>
    <t>TM 1.07 - tầng 1 - khối đế - Khu chung cư kết hợp thương mại (Lô H) - Khu nhà ở phường Linh Tây - quận Thủ Đức</t>
  </si>
  <si>
    <t>Số 0.01 thuộc tầng trệt (tầng 1) chung cư kết hợp thương mại dịch vụ (chung cư Linh Trung) - đường số 16 - Khu phố 1 - phường Linh Trung -quận Thủ Đức</t>
  </si>
  <si>
    <t>901 Tỉnh Lộ 43 - Khu Phố  2 - phường Bình Chiểu - quận Thủ Đức</t>
  </si>
  <si>
    <t>651 A- 653 Tỉnh Lộ 43 - Khu Phố 4  - phường Tam Bình - quận Thủ Đức</t>
  </si>
  <si>
    <t>97 Tam Hà - KP4 - phường Tam Phú - quận Thủ Đức</t>
  </si>
  <si>
    <t>60 Đường số 9 - khu phố 1 - phường Linh Tây - quận Thủ Đức</t>
  </si>
  <si>
    <t>744 Tỉnh Lộ 43 - Khu Phố 3 - phường Bình Chiểu  - quận Thủ Đức</t>
  </si>
  <si>
    <t>493 Tỉnh Lộ 43 - KP 1 - phường Tam Phú  - quận Thủ Đức</t>
  </si>
  <si>
    <t>1266 Kha Vạn Cân - KP2 - phường Linh Trung - quận Thủ Đức</t>
  </si>
  <si>
    <t>30 Đường số 35 -KP 2 - phường Linh Đông - quận Thủ Đức</t>
  </si>
  <si>
    <t>85A Quốc Lộ 13 cũ -  KP 3 -  phường Hiệp Bình Phước - quận Thủ Đức</t>
  </si>
  <si>
    <t xml:space="preserve"> 60 Lê Văn Chí - phường Linh Trung - quận Thủ Đức</t>
  </si>
  <si>
    <t>38C/7- 38C/9 Cây Keo - phường Tam Phú - quận Thủ Đức</t>
  </si>
  <si>
    <t>47 Hoàng Diệu 2 - KP 2 - phường Linh Trung - quận Thủ Đức</t>
  </si>
  <si>
    <t>520 Quốc Lộ 13 - KP 16 - phường Hiệp Bình Phước - quận Thủ Đức</t>
  </si>
  <si>
    <t>246B Lê Thị Hoa - KP 5 - phường Bình Chiểu - quận Thủ Đức</t>
  </si>
  <si>
    <t>19A Hiệp Bình - KP 7 - phường Hiệp Bình Chánh - quận Thủ Đức</t>
  </si>
  <si>
    <t>202a Quốc Lộ 13 cũ - phường Hiệp Bình Phước - quận Thủ Đức</t>
  </si>
  <si>
    <t>61/43 Đường số 48 - phường Hiệp Bình Chánh - quận Thủ Đức</t>
  </si>
  <si>
    <t>188 Hiệp Bình - phường Hiệp Bình Chánh - quận Thủ Đức</t>
  </si>
  <si>
    <t>VM+HCM 82 Tô Vĩnh Diện, KP5, P.Linh Chiểu, Q.Thủ Đức</t>
  </si>
  <si>
    <t>363-365A Tô Ngọc Vân, KP2, phường Linh Đông, Thủ Đức</t>
  </si>
  <si>
    <t>03 Đường số 4 - Khu phố 6 - phường Trường Thọ - quận Thủ Đức</t>
  </si>
  <si>
    <t>18 Đường số 2 khu nhà Hiệp Bình Chánh - KP5 - phường Hiệp Bình Chánh - quận Thủ Đức</t>
  </si>
  <si>
    <t>71 đường số 6 -  KP1 - phường Linh Xuân - quận Thủ Đức</t>
  </si>
  <si>
    <t>34 Đường số 12 - kP 5 - phường Trường Thọ - quận Thủ Đức</t>
  </si>
  <si>
    <t>Số 24 Đoàn Kết - Khu Phố 2 - phường Bình Thọ - quận Thủ Đức</t>
  </si>
  <si>
    <t>52A đường 18 - phường Hiệp Bình Chánh - quận Thủ Đức</t>
  </si>
  <si>
    <t>41 Hữu Nghị - Khu phố 3 - phường Bình Thọ - quận Thủ Đức</t>
  </si>
  <si>
    <t>70 Đường số 5 - KP 4 - phường Linh Xuân - quận Thú Đức</t>
  </si>
  <si>
    <t>0.01 Khối A1 và 0.03 Khối A2 - Chung Cư Opal Riverside - khu phố 4 - phường Hiệp Bình Chánh -quận Thủ Đức</t>
  </si>
  <si>
    <t>39A - 41 Đường Số 3 - phường Trường Thọ - quận Thủ Đức</t>
  </si>
  <si>
    <t>44F Đường số 8 - phường Trường Thọ - quận Thủ Đức</t>
  </si>
  <si>
    <t>113 Đường Số 8 - Khu Phố 1 - phường Linh Xuân - quận Thủ Đức</t>
  </si>
  <si>
    <t>167 Đường số 11 - Khu Phố 4 - phường Linh Xuân - quận Thủ Đức</t>
  </si>
  <si>
    <t>số 52 đường số 8 - Khu Phố 1 - phường Linh Xuân - quận Thủ Đức</t>
  </si>
  <si>
    <t>0.14 tầng 01 (trệt), Chung cư cao tầng phường Trường Thọ, 17 Đường số 3, Khu phố 6, Phường Trường Thọ, Quận Thủ Đức, TPHCM -CC Lavita</t>
  </si>
  <si>
    <t xml:space="preserve">130E  - 130G Đường gò Dưa - KP 3 - phường Tam Bình - quận Thủ Đức </t>
  </si>
  <si>
    <t xml:space="preserve">39A1 Bình Chiểu Khu Phố 3 - phường Bình Chiểu - quận Thủ Đức </t>
  </si>
  <si>
    <t>B2-B.05 và B2-B06 Block B CC 4S Linh Đông, Đường 30, P. Linh Đông, Q.Thủ Đức</t>
  </si>
  <si>
    <t>4S Linh Đông, P.Linh Đông, Q.Thủ Đức</t>
  </si>
  <si>
    <t>Tầng 1, vị trí L1-07B, Joy Citypoint, Lô 999, KCX Sài Gòn Linh Trung, KP4, P.Linh Trung, Thủ Dức</t>
  </si>
  <si>
    <t>113 – 113A Tam Châu, KP5, Phường Tam Phú, Quận Thủ Đức, TP. Hồ Chí Minh</t>
  </si>
  <si>
    <t>45 Gò Dưa, KP4, P.Tam Bình, Q.Thủ Đức</t>
  </si>
  <si>
    <t>71 đường số 9, khu phố 4, phường Bình Chiểu, quận Thủ Đức, TP Hồ Chí Minh</t>
  </si>
  <si>
    <t>120A-122 Bình Chiểu, tổ 3, P. Bình Chiểu, Q. Thủ Đức</t>
  </si>
  <si>
    <t>34 Chương Dương, P. Linh Chiểu, Q. Thủ Đức</t>
  </si>
  <si>
    <t>8A đường số 12, KP2, P. Hiệp Bình Phước, Q.Thủ Đức</t>
  </si>
  <si>
    <t>VM+ HCM 81 đường số 2, KP6, Phường Hiệp Bình Phước, Thủ Đức</t>
  </si>
  <si>
    <t>142 Phú Châu, KP1, Phường Tam Bình, Thủ Đức</t>
  </si>
  <si>
    <t>25 đường số 6, Khu phố 2, Phường Hiệp Bình Chánh, Quận Thủ Đức, TP HCM.</t>
  </si>
  <si>
    <t>0.12 tầng 1, cc 4S Bình Triệu, đường 17, KP3, P.Hiệp Bình Chánh, Q.Thủ Đức ( CC 4S Riverside)</t>
  </si>
  <si>
    <t>VM+ HCM 97 Hoàng Diệu 2</t>
  </si>
  <si>
    <t>VM+ HCM 1369 Quốc lộ 43</t>
  </si>
  <si>
    <t>VM+ HCM CC SUNVIEW</t>
  </si>
  <si>
    <t>VM+ HCM 162 Linh Đông</t>
  </si>
  <si>
    <t>VM+ HCM 587 KHA VẠN CÂN</t>
  </si>
  <si>
    <t>VM+ HCM 59 Tô Ngọc Vân</t>
  </si>
  <si>
    <t>VM+ HCM 465A Kha Vạn Cân</t>
  </si>
  <si>
    <t>VM+ HCM Hiệp Bình Phước</t>
  </si>
  <si>
    <t>VM+ HCM 89 Hiệp Bình</t>
  </si>
  <si>
    <t>VM+ HCM 65 Linh Đông</t>
  </si>
  <si>
    <t>VM+ HCM 1247/1 Tỉnh Lộ 43</t>
  </si>
  <si>
    <t>VM+ HCM 27A Lê văn Chí</t>
  </si>
  <si>
    <t>VM+ HCM 54A Đường số 7</t>
  </si>
  <si>
    <t>VM+ HCM Chung Cư Linh Tây</t>
  </si>
  <si>
    <t>VM+ HCM Chung cư Linh Trung</t>
  </si>
  <si>
    <t>VM+ HCM 901 Tỉnh Lộ 43</t>
  </si>
  <si>
    <t>VM+ HCM 651-653 Tỉnh lộ 43</t>
  </si>
  <si>
    <t>VM+ HCM 97 Tam Hà</t>
  </si>
  <si>
    <t>VM+ HCM 60 Đường số 9</t>
  </si>
  <si>
    <t>VM+ HCM 744 Tỉnh lộ 43</t>
  </si>
  <si>
    <t>VM+ HCM 493 Tỉnh Lộ 43</t>
  </si>
  <si>
    <t>VM+ HCM 1266 Kha Vạn Cân</t>
  </si>
  <si>
    <t>VM+ HCM 30 Đường số 35</t>
  </si>
  <si>
    <t>VM+ HCM 85A Quốc Lộ 13</t>
  </si>
  <si>
    <t>VM+ HCM 60 Lê Văn Chí (2)</t>
  </si>
  <si>
    <t>VM+ HCM 38C/7-9 Đường Cây Keo</t>
  </si>
  <si>
    <t>VM+ HCM 47 Hoàng Diệu 2</t>
  </si>
  <si>
    <t>VM+ HCM  520 Quốc Lộ 13</t>
  </si>
  <si>
    <t>VM+ HCM 246B Lê Thị Hoa</t>
  </si>
  <si>
    <t>VM+ HCM 19A Hiệp Bình</t>
  </si>
  <si>
    <t>VM+ HCM 202A Quốc Lộ 13 cũ</t>
  </si>
  <si>
    <t>VM+ HCM 61/43 Đường số 48</t>
  </si>
  <si>
    <t>VM+ HCM 188 Hiệp Bình</t>
  </si>
  <si>
    <t>VM+ HCM 82 Tô Vĩnh Diện</t>
  </si>
  <si>
    <t>VM+HCM 363-365A Tô Ngọc Vân</t>
  </si>
  <si>
    <t>VM+ HCM 03 Đường số 4</t>
  </si>
  <si>
    <t>VM+ HCM 18 Đường số 2</t>
  </si>
  <si>
    <t>VM+ HCM 71 đường số 6</t>
  </si>
  <si>
    <t>VM+ HCM 34 Đường số 12</t>
  </si>
  <si>
    <t>VM+ HCM 24 Đoàn Kết</t>
  </si>
  <si>
    <t>VM+ HCM 52A Đường Số 18</t>
  </si>
  <si>
    <t>VM+ HCM 41 Hữu Nghị</t>
  </si>
  <si>
    <t>VM+ HCM 70 đường số 5</t>
  </si>
  <si>
    <t>VM+ HCM CC Opal RiverSide</t>
  </si>
  <si>
    <t>VM+ HCM 39A - 41 Đường Số 3</t>
  </si>
  <si>
    <t>VM+ HCM 44F Đường Số 8</t>
  </si>
  <si>
    <t>VM+ HCM 113 Đường Số 8</t>
  </si>
  <si>
    <t>VM+ HCM 167 Đường số 11</t>
  </si>
  <si>
    <t>VM+ HCM 52 Đường Số 8</t>
  </si>
  <si>
    <t>VM+ Lavita Garden</t>
  </si>
  <si>
    <t>VM+ HCM 130 E và 130 G Đường Gò Dưa</t>
  </si>
  <si>
    <t>VM+ HCM 39A1Bình Chiểu</t>
  </si>
  <si>
    <t>VM+ HCM CC 4S Linh Đông 2 - Block B</t>
  </si>
  <si>
    <t>VM+ HCM CC 4S Linh Đông 1</t>
  </si>
  <si>
    <t>VM+ HCM CC Joy Citypoint</t>
  </si>
  <si>
    <t>VM+ HCM 113 – 113A Tam Châu</t>
  </si>
  <si>
    <t>VM+ HCM 45 Gò Dưa</t>
  </si>
  <si>
    <t>VM+ HCM 71 Đường số 9</t>
  </si>
  <si>
    <t>VM+ HCM 120A-122 Bình Chiểu</t>
  </si>
  <si>
    <t>VM+ HCM 34 Chương Dương</t>
  </si>
  <si>
    <t>VM+ HCM 8A đường số 12</t>
  </si>
  <si>
    <t>VM+ HCM 81 đường số 2</t>
  </si>
  <si>
    <t>VM+ HCM 142 Phú Châu</t>
  </si>
  <si>
    <t>VM+ HCM 25 đường số 6</t>
  </si>
  <si>
    <t>VM+ HCM CC 4S Riverside</t>
  </si>
  <si>
    <r>
      <t xml:space="preserve">DANH SÁCH CÁC ĐIỂM BÁN TRÊN ĐỊA BÀN QUẬN 1
</t>
    </r>
    <r>
      <rPr>
        <i/>
        <sz val="12"/>
        <color theme="1"/>
        <rFont val="Times New Roman"/>
        <family val="1"/>
      </rPr>
      <t>(đính kèm theo văn bản số 1856/SCT-QLTM ngày 26/3/2020 của Sở Công Thương)</t>
    </r>
  </si>
  <si>
    <r>
      <t xml:space="preserve">DANH SÁCH CÁC ĐIỂM BÁN TRÊN ĐỊA BÀN QUẬN 2
</t>
    </r>
    <r>
      <rPr>
        <i/>
        <sz val="12"/>
        <color theme="1"/>
        <rFont val="Times New Roman"/>
        <family val="1"/>
      </rPr>
      <t>(đính kèm theo văn bản số 1856/SCT-QLTM ngày 26/3/2020 của Sở Công Thương)</t>
    </r>
  </si>
  <si>
    <r>
      <t xml:space="preserve">DANH SÁCH CÁC ĐIỂM BÁN TRÊN ĐỊA BÀN QUẬN 3
</t>
    </r>
    <r>
      <rPr>
        <i/>
        <sz val="12"/>
        <color theme="1"/>
        <rFont val="Times New Roman"/>
        <family val="1"/>
      </rPr>
      <t>(đính kèm theo văn bản số 1856/SCT-QLTM ngày 26/3/2020 của Sở Công Thương)</t>
    </r>
  </si>
  <si>
    <r>
      <t xml:space="preserve">DANH SÁCH CÁC ĐIỂM BÁN TRÊN ĐỊA BÀN QUẬN 4
</t>
    </r>
    <r>
      <rPr>
        <i/>
        <sz val="12"/>
        <color theme="1"/>
        <rFont val="Times New Roman"/>
        <family val="1"/>
      </rPr>
      <t>(đính kèm theo văn bản số 1856/SCT-QLTM ngày 26/3/2020 của Sở Công Thương)</t>
    </r>
  </si>
  <si>
    <r>
      <t xml:space="preserve">DANH SÁCH CÁC ĐIỂM BÁN TRÊN ĐỊA BÀN QUẬN 5
</t>
    </r>
    <r>
      <rPr>
        <i/>
        <sz val="12"/>
        <color theme="1"/>
        <rFont val="Times New Roman"/>
        <family val="1"/>
      </rPr>
      <t>(đính kèm theo văn bản số 1856/SCT-QLTM ngày 26/3/2020 của Sở Công Thương)</t>
    </r>
  </si>
  <si>
    <r>
      <t xml:space="preserve">DANH SÁCH CÁC ĐIỂM BÁN TRÊN ĐỊA BÀN QUẬN 6
</t>
    </r>
    <r>
      <rPr>
        <i/>
        <sz val="12"/>
        <color theme="1"/>
        <rFont val="Times New Roman"/>
        <family val="1"/>
      </rPr>
      <t>(đính kèm theo văn bản số 1856/SCT-QLTM ngày 26/3/2020 của Sở Công Thương)</t>
    </r>
  </si>
  <si>
    <t>278A Nguyễn Văn Luông, Phường 12, Quận 6</t>
  </si>
  <si>
    <r>
      <t xml:space="preserve">DANH SÁCH CÁC ĐIỂM BÁN TRÊN ĐỊA BÀN QUẬN 7
</t>
    </r>
    <r>
      <rPr>
        <i/>
        <sz val="12"/>
        <color theme="1"/>
        <rFont val="Times New Roman"/>
        <family val="1"/>
      </rPr>
      <t>(đính kèm theo văn bản số 1856/SCT-QLTM ngày 26/3/2020 của Sở Công Thương)</t>
    </r>
  </si>
  <si>
    <r>
      <t xml:space="preserve">DANH SÁCH CÁC ĐIỂM BÁN TRÊN ĐỊA BÀN QUẬN 8
</t>
    </r>
    <r>
      <rPr>
        <i/>
        <sz val="12"/>
        <color theme="1"/>
        <rFont val="Times New Roman"/>
        <family val="1"/>
      </rPr>
      <t>(đính kèm theo văn bản số 1856/SCT-QLTM ngày 26/3/2020 của Sở Công Thương)</t>
    </r>
  </si>
  <si>
    <r>
      <t xml:space="preserve">DANH SÁCH CÁC ĐIỂM BÁN TRÊN ĐỊA BÀN QUẬN 9
</t>
    </r>
    <r>
      <rPr>
        <i/>
        <sz val="12"/>
        <color theme="1"/>
        <rFont val="Times New Roman"/>
        <family val="1"/>
      </rPr>
      <t>(đính kèm theo văn bản số 1856/SCT-QLTM ngày 26/3/2020 của Sở Công Thương)</t>
    </r>
  </si>
  <si>
    <r>
      <t xml:space="preserve">DANH SÁCH CÁC ĐIỂM BÁN TRÊN ĐỊA BÀN QUẬN 10
</t>
    </r>
    <r>
      <rPr>
        <i/>
        <sz val="12"/>
        <color theme="1"/>
        <rFont val="Times New Roman"/>
        <family val="1"/>
      </rPr>
      <t>(đính kèm theo văn bản số 1856/SCT-QLTM ngày 26/3/2020 của Sở Công Thương)</t>
    </r>
  </si>
  <si>
    <r>
      <t xml:space="preserve">DANH SÁCH CÁC ĐIỂM BÁN TRÊN ĐỊA BÀN QUẬN 11
</t>
    </r>
    <r>
      <rPr>
        <i/>
        <sz val="12"/>
        <color theme="1"/>
        <rFont val="Times New Roman"/>
        <family val="1"/>
      </rPr>
      <t>(đính kèm theo văn bản số 1856/SCT-QLTM ngày 26/3/2020 của Sở Công Thương)</t>
    </r>
  </si>
  <si>
    <r>
      <t xml:space="preserve">DANH SÁCH CÁC ĐIỂM BÁN TRÊN ĐỊA BÀN QUẬN 12
</t>
    </r>
    <r>
      <rPr>
        <i/>
        <sz val="12"/>
        <color theme="1"/>
        <rFont val="Times New Roman"/>
        <family val="1"/>
      </rPr>
      <t>(đính kèm theo văn bản số 1856/SCT-QLTM ngày 26/3/2020 của Sở Công Thương)</t>
    </r>
  </si>
  <si>
    <t>652 Tô Ký, P.Tân Chánh Hiệp, Quận 12</t>
  </si>
  <si>
    <r>
      <t xml:space="preserve">DANH SÁCH CÁC ĐIỂM BÁN TRÊN ĐỊA BÀN H. BÌNH CHÁNH
</t>
    </r>
    <r>
      <rPr>
        <sz val="12"/>
        <color theme="1"/>
        <rFont val="Times New Roman"/>
        <family val="1"/>
      </rPr>
      <t>(đính kèm theo văn bản số 1856/SCT-QLTM ngày 26/3/2020 của Sở Công Thương)</t>
    </r>
  </si>
  <si>
    <r>
      <t xml:space="preserve">DANH SÁCH CÁC ĐIỂM BÁN TRÊN ĐỊA BÀN QUẬN BÌNH TÂN
</t>
    </r>
    <r>
      <rPr>
        <i/>
        <sz val="12"/>
        <color theme="1"/>
        <rFont val="Times New Roman"/>
        <family val="1"/>
      </rPr>
      <t>(đính kèm theo văn bản số 1856/SCT-QLTM ngày 26/3/2020 của Sở Công Thương)</t>
    </r>
  </si>
  <si>
    <r>
      <t xml:space="preserve">DANH SÁCH CÁC ĐIỂM BÁN TRÊN ĐỊA BÀN QUẬN BÌNH THẠNH
</t>
    </r>
    <r>
      <rPr>
        <i/>
        <sz val="12"/>
        <color theme="1"/>
        <rFont val="Times New Roman"/>
        <family val="1"/>
      </rPr>
      <t>(đính kèm theo văn bản số 1856/SCT-QLTM ngày 26/3/2020 của Sở Công Thương)</t>
    </r>
  </si>
  <si>
    <r>
      <t xml:space="preserve">DANH SÁCH CÁC ĐIỂM BÁN TRÊN ĐỊA BÀN H. CẤN GIỜ
</t>
    </r>
    <r>
      <rPr>
        <i/>
        <sz val="12"/>
        <color theme="1"/>
        <rFont val="Times New Roman"/>
        <family val="1"/>
      </rPr>
      <t>(đính kèm theo văn bản số 1856/SCT-QLTM ngày 26/3/2020 của Sở Công Thương)</t>
    </r>
  </si>
  <si>
    <r>
      <t xml:space="preserve">DANH SÁCH CÁC ĐIỂM BÁN TRÊN ĐỊA BÀN H. CỦ CHI
</t>
    </r>
    <r>
      <rPr>
        <i/>
        <sz val="12"/>
        <color theme="1"/>
        <rFont val="Times New Roman"/>
        <family val="1"/>
      </rPr>
      <t>(đính kèm theo văn bản số 1856/SCT-QLTM ngày 26/3/2020 của Sở Công Thương)</t>
    </r>
  </si>
  <si>
    <r>
      <t xml:space="preserve">DANH SÁCH CÁC ĐIỂM BÁN TRÊN ĐỊA BÀN QUẬN GÒ VẤP
</t>
    </r>
    <r>
      <rPr>
        <i/>
        <sz val="12"/>
        <color theme="1"/>
        <rFont val="Times New Roman"/>
        <family val="1"/>
      </rPr>
      <t>(đính kèm theo văn bản số 1856/SCT-QLTM ngày 26/3/2020 của Sở Công Thương)</t>
    </r>
  </si>
  <si>
    <r>
      <t xml:space="preserve">DANH SÁCH CÁC ĐIỂM BÁN TRÊN ĐỊA BÀN H. HÓC MÔN
</t>
    </r>
    <r>
      <rPr>
        <i/>
        <sz val="12"/>
        <color theme="1"/>
        <rFont val="Times New Roman"/>
        <family val="1"/>
      </rPr>
      <t>(đính kèm theo văn bản số 1856/SCT-QLTM ngày 26/3/2020 của Sở Công Thương)</t>
    </r>
  </si>
  <si>
    <r>
      <t xml:space="preserve">DANH SÁCH CÁC ĐIỂM BÁN TRÊN ĐỊA BÀN H. NHÀ BÈ
</t>
    </r>
    <r>
      <rPr>
        <i/>
        <sz val="12"/>
        <color theme="1"/>
        <rFont val="Times New Roman"/>
        <family val="1"/>
      </rPr>
      <t>(đính kèm theo văn bản số 1856/SCT-QLTM ngày 26/3/2020 của Sở Công Thương)</t>
    </r>
  </si>
  <si>
    <r>
      <t xml:space="preserve">DANH SÁCH CÁC ĐIỂM BÁN TRÊN ĐỊA BÀN QUẬN PHÚ NHUẬN
</t>
    </r>
    <r>
      <rPr>
        <i/>
        <sz val="12"/>
        <color theme="1"/>
        <rFont val="Times New Roman"/>
        <family val="1"/>
      </rPr>
      <t>(đính kèm theo văn bản số 1856/SCT-QLTM ngày 26/3/2020 của Sở Công Thương)</t>
    </r>
  </si>
  <si>
    <r>
      <t xml:space="preserve">DANH SÁCH CÁC ĐIỂM BÁN TRÊN ĐỊA BÀN QUẬN TÂN BÌNH
</t>
    </r>
    <r>
      <rPr>
        <i/>
        <sz val="12"/>
        <color theme="1"/>
        <rFont val="Times New Roman"/>
        <family val="1"/>
      </rPr>
      <t>(đính kèm theo văn bản số 1856/SCT-QLTM ngày 26/3/2020 của Sở Công Thương)</t>
    </r>
  </si>
  <si>
    <r>
      <t xml:space="preserve">DANH SÁCH CÁC ĐIỂM BÁN TRÊN ĐỊA BÀN QUẬN TÂN PHÚ
</t>
    </r>
    <r>
      <rPr>
        <i/>
        <sz val="12"/>
        <color theme="1"/>
        <rFont val="Times New Roman"/>
        <family val="1"/>
      </rPr>
      <t>(đính kèm theo văn bản số 1856/SCT-QLTM ngày 26/3/2020 của Sở Công Thương)</t>
    </r>
  </si>
  <si>
    <r>
      <t xml:space="preserve">DANH SÁCH CÁC ĐIỂM BÁN TRÊN ĐỊA BÀN QUẬN THỦ ĐỨC
</t>
    </r>
    <r>
      <rPr>
        <i/>
        <sz val="12"/>
        <color theme="1"/>
        <rFont val="Times New Roman"/>
        <family val="1"/>
      </rPr>
      <t>(đính kèm theo văn bản số 1856/SCT-QLTM ngày 26/3/2020 của Sở Công Thương)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</si>
</sst>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000]d/m/yyyy;@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i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54">
    <xf numFmtId="0" fontId="0" fillId="0" borderId="0" xfId="0"/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2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" fillId="0" borderId="1" xfId="3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 shrinkToFi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64" fontId="6" fillId="0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0" borderId="1" xfId="0" applyFont="1" applyFill="1" applyBorder="1"/>
    <xf numFmtId="0" fontId="6" fillId="0" borderId="1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4" xfId="1" applyFont="1" applyFill="1" applyBorder="1" applyAlignment="1">
      <alignment vertical="center" wrapText="1"/>
    </xf>
    <xf numFmtId="0" fontId="6" fillId="2" borderId="5" xfId="1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"/>
  <sheetViews>
    <sheetView workbookViewId="0">
      <selection activeCell="B5" sqref="B5"/>
    </sheetView>
  </sheetViews>
  <sheetFormatPr defaultColWidth="15.85546875" defaultRowHeight="15.75" x14ac:dyDescent="0.25"/>
  <cols>
    <col min="1" max="1" width="5.140625" style="32" bestFit="1" customWidth="1"/>
    <col min="2" max="2" width="33.28515625" style="32" customWidth="1"/>
    <col min="3" max="3" width="26.28515625" style="32" hidden="1" customWidth="1"/>
    <col min="4" max="4" width="52.5703125" style="32" customWidth="1"/>
    <col min="5" max="6" width="0" style="32" hidden="1" customWidth="1"/>
    <col min="7" max="16384" width="15.85546875" style="32"/>
  </cols>
  <sheetData>
    <row r="1" spans="1:6" ht="41.25" customHeight="1" x14ac:dyDescent="0.25">
      <c r="A1" s="52" t="s">
        <v>2197</v>
      </c>
      <c r="B1" s="52"/>
      <c r="C1" s="52"/>
      <c r="D1" s="52"/>
      <c r="E1" s="52"/>
      <c r="F1" s="52"/>
    </row>
    <row r="2" spans="1:6" ht="31.5" x14ac:dyDescent="0.25">
      <c r="A2" s="2" t="s">
        <v>126</v>
      </c>
      <c r="B2" s="2" t="s">
        <v>1218</v>
      </c>
      <c r="C2" s="6" t="s">
        <v>127</v>
      </c>
      <c r="D2" s="2" t="s">
        <v>128</v>
      </c>
      <c r="E2" s="2" t="s">
        <v>129</v>
      </c>
      <c r="F2" s="2" t="s">
        <v>130</v>
      </c>
    </row>
    <row r="3" spans="1:6" ht="46.5" customHeight="1" x14ac:dyDescent="0.25">
      <c r="A3" s="3">
        <v>1</v>
      </c>
      <c r="B3" s="8" t="s">
        <v>849</v>
      </c>
      <c r="C3" s="36"/>
      <c r="D3" s="5" t="s">
        <v>829</v>
      </c>
      <c r="E3" s="3" t="s">
        <v>29</v>
      </c>
      <c r="F3" s="3">
        <v>1</v>
      </c>
    </row>
    <row r="4" spans="1:6" ht="46.5" customHeight="1" x14ac:dyDescent="0.25">
      <c r="A4" s="3">
        <v>2</v>
      </c>
      <c r="B4" s="9" t="s">
        <v>850</v>
      </c>
      <c r="C4" s="36"/>
      <c r="D4" s="5" t="s">
        <v>830</v>
      </c>
      <c r="E4" s="3" t="s">
        <v>86</v>
      </c>
      <c r="F4" s="3">
        <v>1</v>
      </c>
    </row>
    <row r="5" spans="1:6" ht="46.5" customHeight="1" x14ac:dyDescent="0.25">
      <c r="A5" s="3">
        <v>3</v>
      </c>
      <c r="B5" s="5" t="str">
        <f>"Cửa hàng "&amp;C5</f>
        <v>Cửa hàng Satrafoods LÊ THỊ RIÊNG</v>
      </c>
      <c r="C5" s="21" t="s">
        <v>169</v>
      </c>
      <c r="D5" s="21" t="s">
        <v>170</v>
      </c>
      <c r="E5" s="7">
        <v>1</v>
      </c>
      <c r="F5" s="33"/>
    </row>
    <row r="6" spans="1:6" ht="46.5" customHeight="1" x14ac:dyDescent="0.25">
      <c r="A6" s="3">
        <v>4</v>
      </c>
      <c r="B6" s="5" t="str">
        <f t="shared" ref="B6:B32" si="0">"Cửa hàng "&amp;C6</f>
        <v>Cửa hàng Satrafoods LƯƠNG HỮU KHÁNH</v>
      </c>
      <c r="C6" s="21" t="s">
        <v>211</v>
      </c>
      <c r="D6" s="19" t="s">
        <v>212</v>
      </c>
      <c r="E6" s="7">
        <v>1</v>
      </c>
      <c r="F6" s="33"/>
    </row>
    <row r="7" spans="1:6" ht="46.5" customHeight="1" x14ac:dyDescent="0.25">
      <c r="A7" s="3">
        <v>5</v>
      </c>
      <c r="B7" s="5" t="str">
        <f t="shared" si="0"/>
        <v>Cửa hàng Satrafoods LÊ THÁNH TÔN</v>
      </c>
      <c r="C7" s="21" t="s">
        <v>213</v>
      </c>
      <c r="D7" s="19" t="s">
        <v>214</v>
      </c>
      <c r="E7" s="7">
        <v>1</v>
      </c>
      <c r="F7" s="33"/>
    </row>
    <row r="8" spans="1:6" ht="46.5" customHeight="1" x14ac:dyDescent="0.25">
      <c r="A8" s="3">
        <v>6</v>
      </c>
      <c r="B8" s="5" t="str">
        <f t="shared" si="0"/>
        <v>Cửa hàng Satrafoods ĐINH TIÊN HOÀNG</v>
      </c>
      <c r="C8" s="22" t="s">
        <v>258</v>
      </c>
      <c r="D8" s="19" t="s">
        <v>259</v>
      </c>
      <c r="E8" s="7">
        <v>1</v>
      </c>
      <c r="F8" s="33"/>
    </row>
    <row r="9" spans="1:6" ht="46.5" customHeight="1" x14ac:dyDescent="0.25">
      <c r="A9" s="3">
        <v>7</v>
      </c>
      <c r="B9" s="5" t="str">
        <f t="shared" si="0"/>
        <v>Cửa hàng Satrafoods LÝ TỰ TRỌNG</v>
      </c>
      <c r="C9" s="23" t="s">
        <v>453</v>
      </c>
      <c r="D9" s="19" t="s">
        <v>454</v>
      </c>
      <c r="E9" s="7">
        <v>1</v>
      </c>
      <c r="F9" s="33"/>
    </row>
    <row r="10" spans="1:6" ht="46.5" customHeight="1" x14ac:dyDescent="0.25">
      <c r="A10" s="3">
        <v>8</v>
      </c>
      <c r="B10" s="5" t="str">
        <f t="shared" si="0"/>
        <v>Cửa hàng Fastfoods PHAN CHU TRINH (HALAL)</v>
      </c>
      <c r="C10" s="23" t="s">
        <v>533</v>
      </c>
      <c r="D10" s="19" t="s">
        <v>534</v>
      </c>
      <c r="E10" s="7">
        <v>1</v>
      </c>
      <c r="F10" s="33"/>
    </row>
    <row r="11" spans="1:6" ht="46.5" customHeight="1" x14ac:dyDescent="0.25">
      <c r="A11" s="3">
        <v>9</v>
      </c>
      <c r="B11" s="5" t="str">
        <f t="shared" si="0"/>
        <v>Cửa hàng Fastfoods BV NHI ĐỒNG 2</v>
      </c>
      <c r="C11" s="23" t="s">
        <v>535</v>
      </c>
      <c r="D11" s="19" t="s">
        <v>454</v>
      </c>
      <c r="E11" s="7">
        <v>1</v>
      </c>
      <c r="F11" s="33"/>
    </row>
    <row r="12" spans="1:6" ht="46.5" customHeight="1" x14ac:dyDescent="0.25">
      <c r="A12" s="3">
        <v>10</v>
      </c>
      <c r="B12" s="5" t="str">
        <f t="shared" si="0"/>
        <v>Cửa hàng CO.OPFOOD PASTEUR</v>
      </c>
      <c r="C12" s="24" t="s">
        <v>845</v>
      </c>
      <c r="D12" s="27" t="s">
        <v>540</v>
      </c>
      <c r="E12" s="18">
        <v>1</v>
      </c>
      <c r="F12" s="33"/>
    </row>
    <row r="13" spans="1:6" ht="46.5" customHeight="1" x14ac:dyDescent="0.25">
      <c r="A13" s="3">
        <v>11</v>
      </c>
      <c r="B13" s="5" t="str">
        <f t="shared" si="0"/>
        <v>Cửa hàng CO.OPFOOD CC TRẦN QUANG KHẢI</v>
      </c>
      <c r="C13" s="26" t="s">
        <v>846</v>
      </c>
      <c r="D13" s="27" t="s">
        <v>541</v>
      </c>
      <c r="E13" s="30">
        <v>1</v>
      </c>
      <c r="F13" s="33"/>
    </row>
    <row r="14" spans="1:6" ht="46.5" customHeight="1" x14ac:dyDescent="0.25">
      <c r="A14" s="3">
        <v>12</v>
      </c>
      <c r="B14" s="5" t="str">
        <f t="shared" si="0"/>
        <v>Cửa hàng CO.OPFOOD 23/9</v>
      </c>
      <c r="C14" s="26" t="s">
        <v>847</v>
      </c>
      <c r="D14" s="27" t="s">
        <v>542</v>
      </c>
      <c r="E14" s="30">
        <v>1</v>
      </c>
      <c r="F14" s="33"/>
    </row>
    <row r="15" spans="1:6" ht="46.5" customHeight="1" x14ac:dyDescent="0.25">
      <c r="A15" s="3">
        <v>13</v>
      </c>
      <c r="B15" s="5" t="str">
        <f t="shared" si="0"/>
        <v>Cửa hàng CO.OPFOOD NQ ĐINH TIÊN HOÀNG 45</v>
      </c>
      <c r="C15" s="26" t="s">
        <v>848</v>
      </c>
      <c r="D15" s="27" t="s">
        <v>543</v>
      </c>
      <c r="E15" s="30">
        <v>1</v>
      </c>
      <c r="F15" s="33"/>
    </row>
    <row r="16" spans="1:6" ht="46.5" customHeight="1" x14ac:dyDescent="0.25">
      <c r="A16" s="3">
        <v>14</v>
      </c>
      <c r="B16" s="5" t="str">
        <f>"Cửa hàng "&amp;C16</f>
        <v xml:space="preserve">Cửa hàng VM+ HCM 331C Trần Hưng Đạo </v>
      </c>
      <c r="C16" s="5" t="s">
        <v>1219</v>
      </c>
      <c r="D16" s="5" t="s">
        <v>1220</v>
      </c>
      <c r="E16" s="34" t="s">
        <v>1220</v>
      </c>
    </row>
    <row r="17" spans="1:5" ht="46.5" customHeight="1" x14ac:dyDescent="0.25">
      <c r="A17" s="3">
        <v>15</v>
      </c>
      <c r="B17" s="5" t="str">
        <f t="shared" si="0"/>
        <v>Cửa hàng VM+ HCM 95C Nguyễn Văn Thủ</v>
      </c>
      <c r="C17" s="5" t="s">
        <v>1221</v>
      </c>
      <c r="D17" s="5" t="s">
        <v>1222</v>
      </c>
      <c r="E17" s="34" t="s">
        <v>1222</v>
      </c>
    </row>
    <row r="18" spans="1:5" ht="46.5" customHeight="1" x14ac:dyDescent="0.25">
      <c r="A18" s="3">
        <v>16</v>
      </c>
      <c r="B18" s="5" t="str">
        <f t="shared" si="0"/>
        <v>Cửa hàng VM+ HCM 91 Điện Biên Phủ</v>
      </c>
      <c r="C18" s="5" t="s">
        <v>1223</v>
      </c>
      <c r="D18" s="5" t="s">
        <v>1224</v>
      </c>
      <c r="E18" s="34" t="s">
        <v>1224</v>
      </c>
    </row>
    <row r="19" spans="1:5" ht="46.5" customHeight="1" x14ac:dyDescent="0.25">
      <c r="A19" s="3">
        <v>17</v>
      </c>
      <c r="B19" s="5" t="str">
        <f t="shared" si="0"/>
        <v>Cửa hàng VM+ HCM 98 Ng Đình Chiểu</v>
      </c>
      <c r="C19" s="5" t="s">
        <v>1225</v>
      </c>
      <c r="D19" s="5" t="s">
        <v>1226</v>
      </c>
      <c r="E19" s="34" t="s">
        <v>1226</v>
      </c>
    </row>
    <row r="20" spans="1:5" ht="46.5" customHeight="1" x14ac:dyDescent="0.25">
      <c r="A20" s="3">
        <v>18</v>
      </c>
      <c r="B20" s="5" t="str">
        <f t="shared" si="0"/>
        <v>Cửa hàng VM+ HCM 17-19-21 Lý Tự Trọng</v>
      </c>
      <c r="C20" s="5" t="s">
        <v>1227</v>
      </c>
      <c r="D20" s="5" t="s">
        <v>1228</v>
      </c>
      <c r="E20" s="34" t="s">
        <v>1228</v>
      </c>
    </row>
    <row r="21" spans="1:5" ht="46.5" customHeight="1" x14ac:dyDescent="0.25">
      <c r="A21" s="3">
        <v>19</v>
      </c>
      <c r="B21" s="5" t="str">
        <f t="shared" si="0"/>
        <v>Cửa hàng VM+ HCM 45 Cô Giang</v>
      </c>
      <c r="C21" s="31" t="s">
        <v>1229</v>
      </c>
      <c r="D21" s="31" t="s">
        <v>1230</v>
      </c>
      <c r="E21" s="35" t="s">
        <v>1230</v>
      </c>
    </row>
    <row r="22" spans="1:5" ht="46.5" customHeight="1" x14ac:dyDescent="0.25">
      <c r="A22" s="3">
        <v>20</v>
      </c>
      <c r="B22" s="5" t="str">
        <f t="shared" si="0"/>
        <v>Cửa hàng VM+ HCM 57-59 Đỗ Quang Đẩu</v>
      </c>
      <c r="C22" s="5" t="s">
        <v>1231</v>
      </c>
      <c r="D22" s="5" t="s">
        <v>1232</v>
      </c>
      <c r="E22" s="34" t="s">
        <v>1232</v>
      </c>
    </row>
    <row r="23" spans="1:5" ht="46.5" customHeight="1" x14ac:dyDescent="0.25">
      <c r="A23" s="3">
        <v>21</v>
      </c>
      <c r="B23" s="5" t="str">
        <f t="shared" si="0"/>
        <v>Cửa hàng VM+ HCM Trần Quang Khải</v>
      </c>
      <c r="C23" s="5" t="s">
        <v>1233</v>
      </c>
      <c r="D23" s="5" t="s">
        <v>1234</v>
      </c>
      <c r="E23" s="34" t="s">
        <v>1234</v>
      </c>
    </row>
    <row r="24" spans="1:5" ht="46.5" customHeight="1" x14ac:dyDescent="0.25">
      <c r="A24" s="3">
        <v>22</v>
      </c>
      <c r="B24" s="5" t="str">
        <f t="shared" si="0"/>
        <v>Cửa hàng VM+ HCM 172 Đinh Tiên Hoàng</v>
      </c>
      <c r="C24" s="5" t="s">
        <v>1235</v>
      </c>
      <c r="D24" s="5" t="s">
        <v>1236</v>
      </c>
      <c r="E24" s="34" t="s">
        <v>1236</v>
      </c>
    </row>
    <row r="25" spans="1:5" ht="46.5" customHeight="1" x14ac:dyDescent="0.25">
      <c r="A25" s="3">
        <v>23</v>
      </c>
      <c r="B25" s="5" t="str">
        <f t="shared" si="0"/>
        <v>Cửa hàng VM+ HCM 156 Lê Lai</v>
      </c>
      <c r="C25" s="5" t="s">
        <v>1237</v>
      </c>
      <c r="D25" s="5" t="s">
        <v>1238</v>
      </c>
      <c r="E25" s="34" t="s">
        <v>1238</v>
      </c>
    </row>
    <row r="26" spans="1:5" ht="46.5" customHeight="1" x14ac:dyDescent="0.25">
      <c r="A26" s="3">
        <v>24</v>
      </c>
      <c r="B26" s="5" t="str">
        <f t="shared" si="0"/>
        <v>Cửa hàng VM+ HCM Ng Cảnh Chân</v>
      </c>
      <c r="C26" s="5" t="s">
        <v>1239</v>
      </c>
      <c r="D26" s="5" t="s">
        <v>1240</v>
      </c>
      <c r="E26" s="34" t="s">
        <v>1240</v>
      </c>
    </row>
    <row r="27" spans="1:5" ht="46.5" customHeight="1" x14ac:dyDescent="0.25">
      <c r="A27" s="3">
        <v>25</v>
      </c>
      <c r="B27" s="5" t="str">
        <f t="shared" si="0"/>
        <v>Cửa hàng VM+ HCM 33 Lý Văn Phức</v>
      </c>
      <c r="C27" s="5" t="s">
        <v>1241</v>
      </c>
      <c r="D27" s="5" t="s">
        <v>1242</v>
      </c>
      <c r="E27" s="34" t="s">
        <v>1242</v>
      </c>
    </row>
    <row r="28" spans="1:5" ht="46.5" customHeight="1" x14ac:dyDescent="0.25">
      <c r="A28" s="3">
        <v>26</v>
      </c>
      <c r="B28" s="5" t="str">
        <f t="shared" si="0"/>
        <v>Cửa hàng VM+ HCM Golden River A3. SH10</v>
      </c>
      <c r="C28" s="5" t="s">
        <v>1243</v>
      </c>
      <c r="D28" s="5" t="s">
        <v>1244</v>
      </c>
      <c r="E28" s="34" t="s">
        <v>1244</v>
      </c>
    </row>
    <row r="29" spans="1:5" ht="46.5" customHeight="1" x14ac:dyDescent="0.25">
      <c r="A29" s="3">
        <v>27</v>
      </c>
      <c r="B29" s="5" t="str">
        <f t="shared" si="0"/>
        <v>Cửa hàng VM+ HCM 37 Hồ Hảo Hớn</v>
      </c>
      <c r="C29" s="5" t="s">
        <v>1245</v>
      </c>
      <c r="D29" s="5" t="s">
        <v>1246</v>
      </c>
      <c r="E29" s="34" t="s">
        <v>1246</v>
      </c>
    </row>
    <row r="30" spans="1:5" ht="46.5" customHeight="1" x14ac:dyDescent="0.25">
      <c r="A30" s="3">
        <v>28</v>
      </c>
      <c r="B30" s="5" t="str">
        <f t="shared" si="0"/>
        <v>Cửa hàng VM+ HCM CC Central Garden - S0329</v>
      </c>
      <c r="C30" s="5" t="s">
        <v>1247</v>
      </c>
      <c r="D30" s="5" t="s">
        <v>1248</v>
      </c>
      <c r="E30" s="34" t="s">
        <v>1248</v>
      </c>
    </row>
    <row r="31" spans="1:5" ht="46.5" customHeight="1" x14ac:dyDescent="0.25">
      <c r="A31" s="3">
        <v>29</v>
      </c>
      <c r="B31" s="5" t="str">
        <f t="shared" si="0"/>
        <v>Cửa hàng VM+ HCM 71 Đề Thám</v>
      </c>
      <c r="C31" s="31" t="s">
        <v>1249</v>
      </c>
      <c r="D31" s="31" t="s">
        <v>1250</v>
      </c>
      <c r="E31" s="35" t="s">
        <v>1250</v>
      </c>
    </row>
    <row r="32" spans="1:5" ht="46.5" customHeight="1" x14ac:dyDescent="0.25">
      <c r="A32" s="3">
        <v>30</v>
      </c>
      <c r="B32" s="5" t="str">
        <f t="shared" si="0"/>
        <v>Cửa hàng VM+ HCM 339DE Nguyễn Cảnh Chân</v>
      </c>
      <c r="C32" s="5" t="s">
        <v>1251</v>
      </c>
      <c r="D32" s="5" t="s">
        <v>1252</v>
      </c>
      <c r="E32" s="34" t="s">
        <v>1252</v>
      </c>
    </row>
  </sheetData>
  <mergeCells count="1">
    <mergeCell ref="A1:F1"/>
  </mergeCells>
  <conditionalFormatting sqref="C17:C29">
    <cfRule type="duplicateValues" dxfId="13" priority="3"/>
  </conditionalFormatting>
  <conditionalFormatting sqref="C30:C31">
    <cfRule type="duplicateValues" dxfId="12" priority="2"/>
  </conditionalFormatting>
  <conditionalFormatting sqref="C32">
    <cfRule type="duplicateValues" dxfId="11" priority="1"/>
  </conditionalFormatting>
  <pageMargins left="0.63" right="0.17" top="0.68" bottom="0.73" header="0.3" footer="0.86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3"/>
  <sheetViews>
    <sheetView workbookViewId="0">
      <selection activeCell="D7" sqref="D7"/>
    </sheetView>
  </sheetViews>
  <sheetFormatPr defaultRowHeight="15.75" x14ac:dyDescent="0.25"/>
  <cols>
    <col min="1" max="1" width="5.140625" style="1" bestFit="1" customWidth="1"/>
    <col min="2" max="2" width="42.5703125" style="1" customWidth="1"/>
    <col min="3" max="3" width="25.85546875" style="1" hidden="1" customWidth="1"/>
    <col min="4" max="4" width="42.85546875" style="1" customWidth="1"/>
    <col min="5" max="5" width="19.42578125" style="1" hidden="1" customWidth="1"/>
    <col min="6" max="6" width="12.7109375" style="1" hidden="1" customWidth="1"/>
    <col min="7" max="7" width="0" style="1" hidden="1" customWidth="1"/>
    <col min="8" max="16384" width="9.140625" style="1"/>
  </cols>
  <sheetData>
    <row r="1" spans="1:7" ht="46.5" customHeight="1" x14ac:dyDescent="0.25">
      <c r="A1" s="52" t="s">
        <v>2207</v>
      </c>
      <c r="B1" s="52"/>
      <c r="C1" s="52"/>
      <c r="D1" s="52"/>
      <c r="E1" s="52"/>
      <c r="F1" s="52"/>
      <c r="G1" s="52"/>
    </row>
    <row r="2" spans="1:7" ht="31.5" x14ac:dyDescent="0.25">
      <c r="A2" s="2" t="s">
        <v>126</v>
      </c>
      <c r="B2" s="2" t="s">
        <v>1218</v>
      </c>
      <c r="C2" s="6" t="s">
        <v>127</v>
      </c>
      <c r="D2" s="2" t="s">
        <v>128</v>
      </c>
      <c r="F2" s="2" t="s">
        <v>129</v>
      </c>
      <c r="G2" s="2" t="s">
        <v>130</v>
      </c>
    </row>
    <row r="3" spans="1:7" x14ac:dyDescent="0.25">
      <c r="A3" s="3">
        <v>1</v>
      </c>
      <c r="B3" s="9" t="s">
        <v>881</v>
      </c>
      <c r="D3" s="9" t="str">
        <f t="shared" ref="D3:D9" si="0">E3 &amp;", phường "&amp;F3&amp;", quận "&amp;G3</f>
        <v>3-3C Đường 3/2, phường 11, quận 10</v>
      </c>
      <c r="E3" s="5" t="s">
        <v>0</v>
      </c>
      <c r="F3" s="3">
        <v>11</v>
      </c>
      <c r="G3" s="3">
        <v>10</v>
      </c>
    </row>
    <row r="4" spans="1:7" ht="31.5" x14ac:dyDescent="0.25">
      <c r="A4" s="3">
        <v>2</v>
      </c>
      <c r="B4" s="10" t="s">
        <v>882</v>
      </c>
      <c r="D4" s="9" t="str">
        <f t="shared" si="0"/>
        <v>268 (số cũ 138A) Tô Hiến Thành, phường 15, quận 10</v>
      </c>
      <c r="E4" s="5" t="s">
        <v>4</v>
      </c>
      <c r="F4" s="3">
        <v>15</v>
      </c>
      <c r="G4" s="3">
        <v>10</v>
      </c>
    </row>
    <row r="5" spans="1:7" x14ac:dyDescent="0.25">
      <c r="A5" s="3">
        <v>3</v>
      </c>
      <c r="B5" s="10" t="s">
        <v>883</v>
      </c>
      <c r="D5" s="9" t="str">
        <f t="shared" si="0"/>
        <v>497 Hoà Hảo, phường 7, quận 10</v>
      </c>
      <c r="E5" s="5" t="s">
        <v>19</v>
      </c>
      <c r="F5" s="3">
        <v>7</v>
      </c>
      <c r="G5" s="3">
        <v>10</v>
      </c>
    </row>
    <row r="6" spans="1:7" ht="31.5" x14ac:dyDescent="0.25">
      <c r="A6" s="3">
        <v>4</v>
      </c>
      <c r="B6" s="10" t="s">
        <v>884</v>
      </c>
      <c r="D6" s="9" t="str">
        <f t="shared" si="0"/>
        <v>460 (số cũ 34) đường 3/2 , phường 12, quận 10</v>
      </c>
      <c r="E6" s="5" t="s">
        <v>43</v>
      </c>
      <c r="F6" s="3">
        <v>12</v>
      </c>
      <c r="G6" s="3">
        <v>10</v>
      </c>
    </row>
    <row r="7" spans="1:7" ht="63" x14ac:dyDescent="0.25">
      <c r="A7" s="3">
        <v>5</v>
      </c>
      <c r="B7" s="10" t="s">
        <v>885</v>
      </c>
      <c r="D7" s="9" t="str">
        <f t="shared" si="0"/>
        <v>0.01-0.02-0.03 Tầng trệt - lửng Cao ốc B Ngô Gia Tự, phường 3, quận 10</v>
      </c>
      <c r="E7" s="5" t="s">
        <v>54</v>
      </c>
      <c r="F7" s="3">
        <v>3</v>
      </c>
      <c r="G7" s="3">
        <v>10</v>
      </c>
    </row>
    <row r="8" spans="1:7" x14ac:dyDescent="0.25">
      <c r="A8" s="3">
        <v>6</v>
      </c>
      <c r="B8" s="10" t="s">
        <v>886</v>
      </c>
      <c r="D8" s="9" t="str">
        <f t="shared" si="0"/>
        <v>11 Sư Vạn Hạnh, phường 12, quận 10</v>
      </c>
      <c r="E8" s="5" t="s">
        <v>116</v>
      </c>
      <c r="F8" s="3">
        <v>12</v>
      </c>
      <c r="G8" s="3">
        <v>10</v>
      </c>
    </row>
    <row r="9" spans="1:7" x14ac:dyDescent="0.25">
      <c r="A9" s="3">
        <v>7</v>
      </c>
      <c r="B9" s="19" t="s">
        <v>887</v>
      </c>
      <c r="D9" s="9" t="str">
        <f t="shared" si="0"/>
        <v>181 Cao Thắng, phường 12, quận 10</v>
      </c>
      <c r="E9" s="5" t="s">
        <v>539</v>
      </c>
      <c r="F9" s="3">
        <v>12</v>
      </c>
      <c r="G9" s="3">
        <v>10</v>
      </c>
    </row>
    <row r="10" spans="1:7" ht="31.5" x14ac:dyDescent="0.25">
      <c r="A10" s="3">
        <v>8</v>
      </c>
      <c r="B10" s="5" t="str">
        <f t="shared" ref="B10:B33" si="1">"Cửa hàng "&amp;C10</f>
        <v>Cửa hàng Satrafoods TRẦN NHÂN TÔN</v>
      </c>
      <c r="C10" s="23" t="s">
        <v>370</v>
      </c>
      <c r="D10" s="19" t="s">
        <v>371</v>
      </c>
    </row>
    <row r="11" spans="1:7" x14ac:dyDescent="0.25">
      <c r="A11" s="3">
        <v>9</v>
      </c>
      <c r="B11" s="5" t="str">
        <f t="shared" si="1"/>
        <v>Cửa hàng Satrafoods CỬU LONG</v>
      </c>
      <c r="C11" s="23" t="s">
        <v>402</v>
      </c>
      <c r="D11" s="19" t="s">
        <v>403</v>
      </c>
    </row>
    <row r="12" spans="1:7" ht="31.5" x14ac:dyDescent="0.25">
      <c r="A12" s="3">
        <v>10</v>
      </c>
      <c r="B12" s="5" t="str">
        <f t="shared" si="1"/>
        <v>Cửa hàng CO.OPFOOD P5BIS BẠCH MÃ</v>
      </c>
      <c r="C12" s="24" t="s">
        <v>1029</v>
      </c>
      <c r="D12" s="27" t="s">
        <v>638</v>
      </c>
    </row>
    <row r="13" spans="1:7" ht="31.5" x14ac:dyDescent="0.25">
      <c r="A13" s="3">
        <v>11</v>
      </c>
      <c r="B13" s="5" t="str">
        <f t="shared" si="1"/>
        <v>Cửa hàng CO.OPFOOD 467 CMT8</v>
      </c>
      <c r="C13" s="24" t="s">
        <v>1030</v>
      </c>
      <c r="D13" s="27" t="s">
        <v>639</v>
      </c>
    </row>
    <row r="14" spans="1:7" ht="31.5" x14ac:dyDescent="0.25">
      <c r="A14" s="3">
        <v>12</v>
      </c>
      <c r="B14" s="5" t="str">
        <f t="shared" si="1"/>
        <v>Cửa hàng CO.OPFOOD 24 TÔ HIẾN THÀNH</v>
      </c>
      <c r="C14" s="24" t="s">
        <v>1031</v>
      </c>
      <c r="D14" s="27" t="s">
        <v>640</v>
      </c>
    </row>
    <row r="15" spans="1:7" ht="31.5" x14ac:dyDescent="0.25">
      <c r="A15" s="3">
        <v>13</v>
      </c>
      <c r="B15" s="5" t="str">
        <f t="shared" si="1"/>
        <v xml:space="preserve">Cửa hàng CO.OPFOOD  ĐÀO DUY TỪ </v>
      </c>
      <c r="C15" s="24" t="s">
        <v>1032</v>
      </c>
      <c r="D15" s="27" t="s">
        <v>641</v>
      </c>
    </row>
    <row r="16" spans="1:7" ht="31.5" x14ac:dyDescent="0.25">
      <c r="A16" s="3">
        <v>14</v>
      </c>
      <c r="B16" s="5" t="str">
        <f t="shared" si="1"/>
        <v>Cửa hàng CO.OPFOOD NQ THÀNH THÁI</v>
      </c>
      <c r="C16" s="26" t="s">
        <v>1033</v>
      </c>
      <c r="D16" s="27" t="s">
        <v>642</v>
      </c>
    </row>
    <row r="17" spans="1:4" ht="31.5" x14ac:dyDescent="0.25">
      <c r="A17" s="3">
        <v>15</v>
      </c>
      <c r="B17" s="5" t="str">
        <f t="shared" si="1"/>
        <v>Cửa hàng VM+ HCM 458 Lý Thái Tổ</v>
      </c>
      <c r="C17" s="3" t="s">
        <v>1652</v>
      </c>
      <c r="D17" s="5" t="s">
        <v>1635</v>
      </c>
    </row>
    <row r="18" spans="1:4" ht="31.5" x14ac:dyDescent="0.25">
      <c r="A18" s="3">
        <v>16</v>
      </c>
      <c r="B18" s="5" t="str">
        <f t="shared" si="1"/>
        <v>Cửa hàng VM+ HCM 336A Lê Hồng Phong</v>
      </c>
      <c r="C18" s="3" t="s">
        <v>1653</v>
      </c>
      <c r="D18" s="5" t="s">
        <v>1636</v>
      </c>
    </row>
    <row r="19" spans="1:4" x14ac:dyDescent="0.25">
      <c r="A19" s="3">
        <v>17</v>
      </c>
      <c r="B19" s="5" t="str">
        <f t="shared" si="1"/>
        <v>Cửa hàng VM+ HCM 95 Hòa Hưng</v>
      </c>
      <c r="C19" s="3" t="s">
        <v>1654</v>
      </c>
      <c r="D19" s="5" t="s">
        <v>1637</v>
      </c>
    </row>
    <row r="20" spans="1:4" ht="31.5" x14ac:dyDescent="0.25">
      <c r="A20" s="3">
        <v>18</v>
      </c>
      <c r="B20" s="5" t="str">
        <f t="shared" si="1"/>
        <v>Cửa hàng VM+ HCM 4 Ng Ngọc Lộc</v>
      </c>
      <c r="C20" s="3" t="s">
        <v>1655</v>
      </c>
      <c r="D20" s="5" t="s">
        <v>1638</v>
      </c>
    </row>
    <row r="21" spans="1:4" ht="31.5" x14ac:dyDescent="0.25">
      <c r="A21" s="3">
        <v>19</v>
      </c>
      <c r="B21" s="5" t="str">
        <f t="shared" si="1"/>
        <v>Cửa hàng VM+ HCM 662 Điện Biên Phủ</v>
      </c>
      <c r="C21" s="3" t="s">
        <v>1656</v>
      </c>
      <c r="D21" s="5" t="s">
        <v>1639</v>
      </c>
    </row>
    <row r="22" spans="1:4" ht="31.5" x14ac:dyDescent="0.25">
      <c r="A22" s="3">
        <v>20</v>
      </c>
      <c r="B22" s="5" t="str">
        <f t="shared" si="1"/>
        <v>Cửa hàng VM+ HCM 439 CMT 8</v>
      </c>
      <c r="C22" s="3" t="s">
        <v>1657</v>
      </c>
      <c r="D22" s="5" t="s">
        <v>1640</v>
      </c>
    </row>
    <row r="23" spans="1:4" ht="31.5" x14ac:dyDescent="0.25">
      <c r="A23" s="3">
        <v>21</v>
      </c>
      <c r="B23" s="5" t="str">
        <f t="shared" si="1"/>
        <v>Cửa hàng VM+ HCM 82 Tô Hiến Thành</v>
      </c>
      <c r="C23" s="3" t="s">
        <v>1658</v>
      </c>
      <c r="D23" s="5" t="s">
        <v>1641</v>
      </c>
    </row>
    <row r="24" spans="1:4" ht="31.5" x14ac:dyDescent="0.25">
      <c r="A24" s="3">
        <v>22</v>
      </c>
      <c r="B24" s="5" t="str">
        <f t="shared" si="1"/>
        <v>Cửa hàng VM+ HCM 79 Đào Duy Từ</v>
      </c>
      <c r="C24" s="3" t="s">
        <v>1659</v>
      </c>
      <c r="D24" s="5" t="s">
        <v>1642</v>
      </c>
    </row>
    <row r="25" spans="1:4" x14ac:dyDescent="0.25">
      <c r="A25" s="3">
        <v>23</v>
      </c>
      <c r="B25" s="5" t="str">
        <f t="shared" si="1"/>
        <v>Cửa hàng VM+ HCM 362 Hòa Hảo</v>
      </c>
      <c r="C25" s="3" t="s">
        <v>1660</v>
      </c>
      <c r="D25" s="5" t="s">
        <v>1643</v>
      </c>
    </row>
    <row r="26" spans="1:4" x14ac:dyDescent="0.25">
      <c r="A26" s="3">
        <v>24</v>
      </c>
      <c r="B26" s="5" t="str">
        <f t="shared" si="1"/>
        <v>Cửa hàng VM+ HCM 145 Vĩnh Viễn</v>
      </c>
      <c r="C26" s="3" t="s">
        <v>1661</v>
      </c>
      <c r="D26" s="5" t="s">
        <v>1644</v>
      </c>
    </row>
    <row r="27" spans="1:4" ht="47.25" x14ac:dyDescent="0.25">
      <c r="A27" s="3">
        <v>25</v>
      </c>
      <c r="B27" s="5" t="str">
        <f t="shared" si="1"/>
        <v>Cửa hàng VM+ HCM Lô G9 Tháp AB</v>
      </c>
      <c r="C27" s="3" t="s">
        <v>1662</v>
      </c>
      <c r="D27" s="5" t="s">
        <v>1645</v>
      </c>
    </row>
    <row r="28" spans="1:4" ht="31.5" x14ac:dyDescent="0.25">
      <c r="A28" s="3">
        <v>26</v>
      </c>
      <c r="B28" s="5" t="str">
        <f t="shared" si="1"/>
        <v>Cửa hàng VM+ HCM 25 Lô A Trường Sơn</v>
      </c>
      <c r="C28" s="3" t="s">
        <v>1663</v>
      </c>
      <c r="D28" s="5" t="s">
        <v>1646</v>
      </c>
    </row>
    <row r="29" spans="1:4" ht="31.5" x14ac:dyDescent="0.25">
      <c r="A29" s="3">
        <v>27</v>
      </c>
      <c r="B29" s="5" t="str">
        <f t="shared" si="1"/>
        <v>Cửa hàng VM+ HCM 14/6 Hoàng Dư Khương</v>
      </c>
      <c r="C29" s="3" t="s">
        <v>1664</v>
      </c>
      <c r="D29" s="5" t="s">
        <v>1647</v>
      </c>
    </row>
    <row r="30" spans="1:4" x14ac:dyDescent="0.25">
      <c r="A30" s="3">
        <v>28</v>
      </c>
      <c r="B30" s="5" t="str">
        <f t="shared" si="1"/>
        <v>Cửa hàng VM+ HCM 9B Bắc Hải</v>
      </c>
      <c r="C30" s="3" t="s">
        <v>1665</v>
      </c>
      <c r="D30" s="5" t="s">
        <v>1648</v>
      </c>
    </row>
    <row r="31" spans="1:4" ht="31.5" x14ac:dyDescent="0.25">
      <c r="A31" s="3">
        <v>29</v>
      </c>
      <c r="B31" s="5" t="str">
        <f t="shared" si="1"/>
        <v>Cửa hàng VM+ HCM 163/25/1 Tô Hiến Thành</v>
      </c>
      <c r="C31" s="3" t="s">
        <v>1666</v>
      </c>
      <c r="D31" s="5" t="s">
        <v>1649</v>
      </c>
    </row>
    <row r="32" spans="1:4" ht="31.5" x14ac:dyDescent="0.25">
      <c r="A32" s="3">
        <v>30</v>
      </c>
      <c r="B32" s="5" t="str">
        <f t="shared" si="1"/>
        <v>Cửa hàng VM+ HCM 606/144-606/146 Ba Tháng Hai</v>
      </c>
      <c r="C32" s="3" t="s">
        <v>1667</v>
      </c>
      <c r="D32" s="5" t="s">
        <v>1650</v>
      </c>
    </row>
    <row r="33" spans="1:4" ht="31.5" x14ac:dyDescent="0.25">
      <c r="A33" s="3">
        <v>31</v>
      </c>
      <c r="B33" s="5" t="str">
        <f t="shared" si="1"/>
        <v>Cửa hàng VM+ HCM 15 Hồ Bá Kiện</v>
      </c>
      <c r="C33" s="3" t="s">
        <v>1668</v>
      </c>
      <c r="D33" s="5" t="s">
        <v>1651</v>
      </c>
    </row>
  </sheetData>
  <mergeCells count="1">
    <mergeCell ref="A1:G1"/>
  </mergeCells>
  <pageMargins left="0.7" right="0.31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28"/>
  <sheetViews>
    <sheetView workbookViewId="0">
      <selection activeCell="J4" sqref="J4"/>
    </sheetView>
  </sheetViews>
  <sheetFormatPr defaultRowHeight="15.75" x14ac:dyDescent="0.25"/>
  <cols>
    <col min="1" max="1" width="5.140625" style="1" bestFit="1" customWidth="1"/>
    <col min="2" max="2" width="41.5703125" style="1" customWidth="1"/>
    <col min="3" max="3" width="25.85546875" style="1" hidden="1" customWidth="1"/>
    <col min="4" max="4" width="43.42578125" style="1" customWidth="1"/>
    <col min="5" max="5" width="19.42578125" style="1" hidden="1" customWidth="1"/>
    <col min="6" max="6" width="12.7109375" style="1" hidden="1" customWidth="1"/>
    <col min="7" max="7" width="0" style="1" hidden="1" customWidth="1"/>
    <col min="8" max="16384" width="9.140625" style="1"/>
  </cols>
  <sheetData>
    <row r="1" spans="1:7" ht="44.25" customHeight="1" x14ac:dyDescent="0.25">
      <c r="A1" s="52" t="s">
        <v>2208</v>
      </c>
      <c r="B1" s="52"/>
      <c r="C1" s="52"/>
      <c r="D1" s="52"/>
      <c r="E1" s="52"/>
      <c r="F1" s="52"/>
      <c r="G1" s="52"/>
    </row>
    <row r="2" spans="1:7" ht="31.5" x14ac:dyDescent="0.25">
      <c r="A2" s="2" t="s">
        <v>126</v>
      </c>
      <c r="B2" s="2" t="s">
        <v>1218</v>
      </c>
      <c r="C2" s="6" t="s">
        <v>127</v>
      </c>
      <c r="D2" s="2" t="s">
        <v>128</v>
      </c>
      <c r="F2" s="2" t="s">
        <v>129</v>
      </c>
      <c r="G2" s="2" t="s">
        <v>130</v>
      </c>
    </row>
    <row r="3" spans="1:7" ht="47.25" x14ac:dyDescent="0.25">
      <c r="A3" s="3">
        <v>1</v>
      </c>
      <c r="B3" s="10" t="s">
        <v>888</v>
      </c>
      <c r="D3" s="9" t="str">
        <f t="shared" ref="D3:D4" si="0">E3 &amp;", phường "&amp;F3&amp;", quận "&amp;G3</f>
        <v>Lầu 1-5 Tòa nhà EverRich, 968 đường 3 Tháng 2, phường 15, quận 11</v>
      </c>
      <c r="E3" s="5" t="s">
        <v>36</v>
      </c>
      <c r="F3" s="3">
        <v>15</v>
      </c>
      <c r="G3" s="3">
        <v>11</v>
      </c>
    </row>
    <row r="4" spans="1:7" ht="47.25" x14ac:dyDescent="0.25">
      <c r="A4" s="3">
        <v>2</v>
      </c>
      <c r="B4" s="10" t="s">
        <v>889</v>
      </c>
      <c r="D4" s="9" t="str">
        <f t="shared" si="0"/>
        <v>154 Khu A - Chung cư Phú Thọ - Nguyễn Thị Nhỏ, phường 15, quận 11</v>
      </c>
      <c r="E4" s="5" t="s">
        <v>37</v>
      </c>
      <c r="F4" s="3">
        <v>15</v>
      </c>
      <c r="G4" s="3">
        <v>11</v>
      </c>
    </row>
    <row r="5" spans="1:7" x14ac:dyDescent="0.25">
      <c r="A5" s="3">
        <v>3</v>
      </c>
      <c r="B5" s="5" t="str">
        <f t="shared" ref="B5:B28" si="1">"Cửa hàng "&amp;C5</f>
        <v>Cửa hàng Satrafoods TRẦN QUÝ</v>
      </c>
      <c r="C5" s="22" t="s">
        <v>135</v>
      </c>
      <c r="D5" s="21" t="s">
        <v>136</v>
      </c>
    </row>
    <row r="6" spans="1:7" ht="31.5" x14ac:dyDescent="0.25">
      <c r="A6" s="3">
        <v>4</v>
      </c>
      <c r="B6" s="5" t="str">
        <f t="shared" si="1"/>
        <v>Cửa hàng Satrafoods LẠC LONG QUÂN</v>
      </c>
      <c r="C6" s="22" t="s">
        <v>145</v>
      </c>
      <c r="D6" s="19" t="s">
        <v>146</v>
      </c>
    </row>
    <row r="7" spans="1:7" x14ac:dyDescent="0.25">
      <c r="A7" s="3">
        <v>5</v>
      </c>
      <c r="B7" s="5" t="str">
        <f t="shared" si="1"/>
        <v>Cửa hàng Satrafoods BÌNH THỚI</v>
      </c>
      <c r="C7" s="22" t="s">
        <v>187</v>
      </c>
      <c r="D7" s="19" t="s">
        <v>188</v>
      </c>
    </row>
    <row r="8" spans="1:7" ht="31.5" x14ac:dyDescent="0.25">
      <c r="A8" s="3">
        <v>6</v>
      </c>
      <c r="B8" s="5" t="str">
        <f t="shared" si="1"/>
        <v>Cửa hàng Satrafoods HOA SEN</v>
      </c>
      <c r="C8" s="22" t="s">
        <v>215</v>
      </c>
      <c r="D8" s="19" t="s">
        <v>216</v>
      </c>
    </row>
    <row r="9" spans="1:7" ht="31.5" x14ac:dyDescent="0.25">
      <c r="A9" s="3">
        <v>7</v>
      </c>
      <c r="B9" s="5" t="str">
        <f t="shared" si="1"/>
        <v>Cửa hàng Satrafoods LẠC LONG QUÂN 3</v>
      </c>
      <c r="C9" s="23" t="s">
        <v>398</v>
      </c>
      <c r="D9" s="19" t="s">
        <v>399</v>
      </c>
    </row>
    <row r="10" spans="1:7" ht="31.5" x14ac:dyDescent="0.25">
      <c r="A10" s="3">
        <v>8</v>
      </c>
      <c r="B10" s="5" t="str">
        <f t="shared" si="1"/>
        <v>Cửa hàng CO.OPFOOD  BA THÁNG HAI</v>
      </c>
      <c r="C10" s="24" t="s">
        <v>1034</v>
      </c>
      <c r="D10" s="27" t="s">
        <v>643</v>
      </c>
    </row>
    <row r="11" spans="1:7" ht="31.5" x14ac:dyDescent="0.25">
      <c r="A11" s="3">
        <v>9</v>
      </c>
      <c r="B11" s="5" t="str">
        <f t="shared" si="1"/>
        <v>Cửa hàng CO.OPFOOD  129 BÌNH THỚI</v>
      </c>
      <c r="C11" s="24" t="s">
        <v>1035</v>
      </c>
      <c r="D11" s="27" t="s">
        <v>644</v>
      </c>
    </row>
    <row r="12" spans="1:7" ht="31.5" x14ac:dyDescent="0.25">
      <c r="A12" s="3">
        <v>10</v>
      </c>
      <c r="B12" s="5" t="str">
        <f t="shared" si="1"/>
        <v>Cửa hàng VM+ HCM Thuận Việt</v>
      </c>
      <c r="C12" s="1" t="s">
        <v>1686</v>
      </c>
      <c r="D12" s="5" t="s">
        <v>1669</v>
      </c>
    </row>
    <row r="13" spans="1:7" ht="31.5" x14ac:dyDescent="0.25">
      <c r="A13" s="3">
        <v>11</v>
      </c>
      <c r="B13" s="5" t="str">
        <f t="shared" si="1"/>
        <v>Cửa hàng VM+ HCM 1244A Ba Tháng Hai</v>
      </c>
      <c r="C13" s="1" t="s">
        <v>1687</v>
      </c>
      <c r="D13" s="5" t="s">
        <v>1670</v>
      </c>
    </row>
    <row r="14" spans="1:7" x14ac:dyDescent="0.25">
      <c r="A14" s="3">
        <v>12</v>
      </c>
      <c r="B14" s="5" t="str">
        <f t="shared" si="1"/>
        <v>Cửa hàng VM+ HCM 239 Âu Cơ</v>
      </c>
      <c r="C14" s="1" t="s">
        <v>1688</v>
      </c>
      <c r="D14" s="5" t="s">
        <v>1671</v>
      </c>
    </row>
    <row r="15" spans="1:7" ht="31.5" x14ac:dyDescent="0.25">
      <c r="A15" s="3">
        <v>13</v>
      </c>
      <c r="B15" s="5" t="str">
        <f t="shared" si="1"/>
        <v>Cửa hàng VM+ HCM 184 Phó Cơ Điều</v>
      </c>
      <c r="C15" s="1" t="s">
        <v>1689</v>
      </c>
      <c r="D15" s="5" t="s">
        <v>1672</v>
      </c>
    </row>
    <row r="16" spans="1:7" ht="31.5" x14ac:dyDescent="0.25">
      <c r="A16" s="3">
        <v>14</v>
      </c>
      <c r="B16" s="5" t="str">
        <f t="shared" si="1"/>
        <v>Cửa hàng VM+ HCM 150 Tôn Thất Hiệp</v>
      </c>
      <c r="C16" s="1" t="s">
        <v>1690</v>
      </c>
      <c r="D16" s="5" t="s">
        <v>1673</v>
      </c>
    </row>
    <row r="17" spans="1:4" ht="31.5" x14ac:dyDescent="0.25">
      <c r="A17" s="3">
        <v>15</v>
      </c>
      <c r="B17" s="5" t="str">
        <f t="shared" si="1"/>
        <v>Cửa hàng VM+ HCM 584 Nguyễn Chí Thanh</v>
      </c>
      <c r="C17" s="1" t="s">
        <v>1691</v>
      </c>
      <c r="D17" s="5" t="s">
        <v>1674</v>
      </c>
    </row>
    <row r="18" spans="1:4" ht="31.5" x14ac:dyDescent="0.25">
      <c r="A18" s="3">
        <v>16</v>
      </c>
      <c r="B18" s="5" t="str">
        <f t="shared" si="1"/>
        <v>Cửa hàng VM+ HCM 182A -184  Lạc Long Quân</v>
      </c>
      <c r="C18" s="1" t="s">
        <v>1692</v>
      </c>
      <c r="D18" s="5" t="s">
        <v>1675</v>
      </c>
    </row>
    <row r="19" spans="1:4" ht="31.5" x14ac:dyDescent="0.25">
      <c r="A19" s="3">
        <v>17</v>
      </c>
      <c r="B19" s="5" t="str">
        <f t="shared" si="1"/>
        <v>Cửa hàng VM+ HCM 39A-41 Đường Đội Cung</v>
      </c>
      <c r="C19" s="1" t="s">
        <v>1693</v>
      </c>
      <c r="D19" s="5" t="s">
        <v>1676</v>
      </c>
    </row>
    <row r="20" spans="1:4" ht="31.5" x14ac:dyDescent="0.25">
      <c r="A20" s="3">
        <v>18</v>
      </c>
      <c r="B20" s="5" t="str">
        <f t="shared" si="1"/>
        <v>Cửa hàng VM+ HCM 94/54-56 Hoà Bình</v>
      </c>
      <c r="C20" s="1" t="s">
        <v>1694</v>
      </c>
      <c r="D20" s="5" t="s">
        <v>1677</v>
      </c>
    </row>
    <row r="21" spans="1:4" ht="31.5" x14ac:dyDescent="0.25">
      <c r="A21" s="3">
        <v>19</v>
      </c>
      <c r="B21" s="5" t="str">
        <f t="shared" si="1"/>
        <v>Cửa hàng VM+ HCM Lô B, CC 312 Lạc Long Quân</v>
      </c>
      <c r="C21" s="1" t="s">
        <v>1695</v>
      </c>
      <c r="D21" s="5" t="s">
        <v>1678</v>
      </c>
    </row>
    <row r="22" spans="1:4" ht="31.5" x14ac:dyDescent="0.25">
      <c r="A22" s="3">
        <v>20</v>
      </c>
      <c r="B22" s="5" t="str">
        <f t="shared" si="1"/>
        <v>Cửa hàng VM+ HCM 373 Hàn Hải Nguyên</v>
      </c>
      <c r="C22" s="1" t="s">
        <v>1696</v>
      </c>
      <c r="D22" s="5" t="s">
        <v>1679</v>
      </c>
    </row>
    <row r="23" spans="1:4" x14ac:dyDescent="0.25">
      <c r="A23" s="3">
        <v>21</v>
      </c>
      <c r="B23" s="5" t="str">
        <f t="shared" si="1"/>
        <v>Cửa hàng VM+ HCM 39 Tuệ Tĩnh</v>
      </c>
      <c r="C23" s="1" t="s">
        <v>1697</v>
      </c>
      <c r="D23" s="5" t="s">
        <v>1680</v>
      </c>
    </row>
    <row r="24" spans="1:4" ht="31.5" x14ac:dyDescent="0.25">
      <c r="A24" s="3">
        <v>22</v>
      </c>
      <c r="B24" s="5" t="str">
        <f t="shared" si="1"/>
        <v>Cửa hàng VM+ HCM 238 Thái Phiên</v>
      </c>
      <c r="C24" s="1" t="s">
        <v>1698</v>
      </c>
      <c r="D24" s="5" t="s">
        <v>1681</v>
      </c>
    </row>
    <row r="25" spans="1:4" x14ac:dyDescent="0.25">
      <c r="A25" s="3">
        <v>23</v>
      </c>
      <c r="B25" s="5" t="str">
        <f t="shared" si="1"/>
        <v>Cửa hàng VM+ HCM 79/1 Âu Cơ</v>
      </c>
      <c r="C25" s="1" t="s">
        <v>1699</v>
      </c>
      <c r="D25" s="5" t="s">
        <v>1682</v>
      </c>
    </row>
    <row r="26" spans="1:4" x14ac:dyDescent="0.25">
      <c r="A26" s="3">
        <v>24</v>
      </c>
      <c r="B26" s="5" t="str">
        <f t="shared" si="1"/>
        <v>Cửa hàng VM+351/29 Lê Đại Hành</v>
      </c>
      <c r="C26" s="1" t="s">
        <v>1700</v>
      </c>
      <c r="D26" s="5" t="s">
        <v>1683</v>
      </c>
    </row>
    <row r="27" spans="1:4" ht="31.5" x14ac:dyDescent="0.25">
      <c r="A27" s="3">
        <v>25</v>
      </c>
      <c r="B27" s="5" t="str">
        <f t="shared" si="1"/>
        <v>Cửa hàng VM+ HCM 120E Xóm Đất</v>
      </c>
      <c r="C27" s="1" t="s">
        <v>1701</v>
      </c>
      <c r="D27" s="5" t="s">
        <v>1684</v>
      </c>
    </row>
    <row r="28" spans="1:4" ht="31.5" x14ac:dyDescent="0.25">
      <c r="A28" s="3">
        <v>26</v>
      </c>
      <c r="B28" s="5" t="str">
        <f t="shared" si="1"/>
        <v xml:space="preserve">Cửa hàng VM+ HCM 149 Đội Cung </v>
      </c>
      <c r="C28" s="1" t="s">
        <v>1702</v>
      </c>
      <c r="D28" s="5" t="s">
        <v>1685</v>
      </c>
    </row>
  </sheetData>
  <mergeCells count="1">
    <mergeCell ref="A1:G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60"/>
  <sheetViews>
    <sheetView workbookViewId="0">
      <selection sqref="A1:G1"/>
    </sheetView>
  </sheetViews>
  <sheetFormatPr defaultRowHeight="15.75" x14ac:dyDescent="0.25"/>
  <cols>
    <col min="1" max="1" width="5.140625" style="1" bestFit="1" customWidth="1"/>
    <col min="2" max="2" width="36" style="1" customWidth="1"/>
    <col min="3" max="3" width="25.85546875" style="1" hidden="1" customWidth="1"/>
    <col min="4" max="4" width="47.7109375" style="1" customWidth="1"/>
    <col min="5" max="5" width="19.42578125" style="1" hidden="1" customWidth="1"/>
    <col min="6" max="6" width="12.7109375" style="1" hidden="1" customWidth="1"/>
    <col min="7" max="7" width="0" style="1" hidden="1" customWidth="1"/>
    <col min="8" max="16384" width="9.140625" style="1"/>
  </cols>
  <sheetData>
    <row r="1" spans="1:7" ht="50.25" customHeight="1" x14ac:dyDescent="0.25">
      <c r="A1" s="52" t="s">
        <v>2209</v>
      </c>
      <c r="B1" s="52"/>
      <c r="C1" s="52"/>
      <c r="D1" s="52"/>
      <c r="E1" s="52"/>
      <c r="F1" s="52"/>
      <c r="G1" s="52"/>
    </row>
    <row r="2" spans="1:7" ht="31.5" x14ac:dyDescent="0.25">
      <c r="A2" s="2" t="s">
        <v>126</v>
      </c>
      <c r="B2" s="2" t="s">
        <v>1218</v>
      </c>
      <c r="C2" s="6" t="s">
        <v>127</v>
      </c>
      <c r="D2" s="2" t="s">
        <v>128</v>
      </c>
      <c r="F2" s="2" t="s">
        <v>129</v>
      </c>
      <c r="G2" s="2" t="s">
        <v>130</v>
      </c>
    </row>
    <row r="3" spans="1:7" ht="31.5" x14ac:dyDescent="0.25">
      <c r="A3" s="3">
        <v>1</v>
      </c>
      <c r="B3" s="10" t="s">
        <v>890</v>
      </c>
      <c r="D3" s="9" t="str">
        <f t="shared" ref="D3:D6" si="0">E3 &amp;", phường "&amp;F3&amp;", quận "&amp;G3</f>
        <v>Quốc lộ 1A, phường Tân Thới Hiệp, quận 12</v>
      </c>
      <c r="E3" s="5" t="s">
        <v>20</v>
      </c>
      <c r="F3" s="3" t="s">
        <v>21</v>
      </c>
      <c r="G3" s="3">
        <v>12</v>
      </c>
    </row>
    <row r="4" spans="1:7" ht="31.5" x14ac:dyDescent="0.25">
      <c r="A4" s="3">
        <v>2</v>
      </c>
      <c r="B4" s="10" t="s">
        <v>891</v>
      </c>
      <c r="D4" s="9" t="str">
        <f t="shared" si="0"/>
        <v>167/2 Nguyễn Ảnh Thủ , khu phố 3, phường Trung Mỹ Tây, quận 12</v>
      </c>
      <c r="E4" s="5" t="s">
        <v>34</v>
      </c>
      <c r="F4" s="3" t="s">
        <v>35</v>
      </c>
      <c r="G4" s="3">
        <v>12</v>
      </c>
    </row>
    <row r="5" spans="1:7" ht="31.5" x14ac:dyDescent="0.25">
      <c r="A5" s="3">
        <v>3</v>
      </c>
      <c r="B5" s="10" t="s">
        <v>892</v>
      </c>
      <c r="D5" s="9" t="str">
        <f t="shared" si="0"/>
        <v>276  Nguyễn Ảnh Thủ, phường Hiệp Thành, quận 12</v>
      </c>
      <c r="E5" s="5" t="s">
        <v>74</v>
      </c>
      <c r="F5" s="3" t="s">
        <v>75</v>
      </c>
      <c r="G5" s="3">
        <v>12</v>
      </c>
    </row>
    <row r="6" spans="1:7" ht="31.5" x14ac:dyDescent="0.25">
      <c r="A6" s="3">
        <v>4</v>
      </c>
      <c r="B6" s="9" t="s">
        <v>893</v>
      </c>
      <c r="D6" s="9" t="str">
        <f t="shared" si="0"/>
        <v>102 Phan Văn Hớn, phường Tân Thới Nhất , quận 12</v>
      </c>
      <c r="E6" s="5" t="s">
        <v>122</v>
      </c>
      <c r="F6" s="3" t="s">
        <v>123</v>
      </c>
      <c r="G6" s="3">
        <v>12</v>
      </c>
    </row>
    <row r="7" spans="1:7" ht="31.5" x14ac:dyDescent="0.25">
      <c r="A7" s="3">
        <v>5</v>
      </c>
      <c r="B7" s="5" t="str">
        <f t="shared" ref="B7:B60" si="1">"Cửa hàng "&amp;C7</f>
        <v>Cửa hàng Satrafoods LÊ VĂN KHƯƠNG</v>
      </c>
      <c r="C7" s="22" t="s">
        <v>199</v>
      </c>
      <c r="D7" s="19" t="s">
        <v>200</v>
      </c>
    </row>
    <row r="8" spans="1:7" ht="31.5" x14ac:dyDescent="0.25">
      <c r="A8" s="3">
        <v>6</v>
      </c>
      <c r="B8" s="5" t="str">
        <f t="shared" si="1"/>
        <v>Cửa hàng Satrafoods NGUYỄN VĂN QUÁ</v>
      </c>
      <c r="C8" s="22" t="s">
        <v>225</v>
      </c>
      <c r="D8" s="19" t="s">
        <v>226</v>
      </c>
    </row>
    <row r="9" spans="1:7" x14ac:dyDescent="0.25">
      <c r="A9" s="3">
        <v>7</v>
      </c>
      <c r="B9" s="5" t="str">
        <f t="shared" si="1"/>
        <v>Cửa hàng Satrafoods TÔ KÝ</v>
      </c>
      <c r="C9" s="22" t="s">
        <v>251</v>
      </c>
      <c r="D9" s="19" t="s">
        <v>2210</v>
      </c>
    </row>
    <row r="10" spans="1:7" ht="31.5" x14ac:dyDescent="0.25">
      <c r="A10" s="3">
        <v>8</v>
      </c>
      <c r="B10" s="5" t="str">
        <f t="shared" si="1"/>
        <v>Cửa hàng Satrafoods NGUYỄN VĂN QUÁ 2</v>
      </c>
      <c r="C10" s="23" t="s">
        <v>300</v>
      </c>
      <c r="D10" s="19" t="s">
        <v>301</v>
      </c>
    </row>
    <row r="11" spans="1:7" ht="31.5" x14ac:dyDescent="0.25">
      <c r="A11" s="3">
        <v>9</v>
      </c>
      <c r="B11" s="5" t="str">
        <f t="shared" si="1"/>
        <v>Cửa hàng Satrafoods NGUYỄN THỊ ĐẶNG</v>
      </c>
      <c r="C11" s="23" t="s">
        <v>324</v>
      </c>
      <c r="D11" s="19" t="s">
        <v>325</v>
      </c>
    </row>
    <row r="12" spans="1:7" ht="31.5" x14ac:dyDescent="0.25">
      <c r="A12" s="3">
        <v>10</v>
      </c>
      <c r="B12" s="5" t="str">
        <f t="shared" si="1"/>
        <v>Cửa hàng Satrafoods NGUYỄN THỊ KIÊU</v>
      </c>
      <c r="C12" s="23" t="s">
        <v>332</v>
      </c>
      <c r="D12" s="27" t="s">
        <v>333</v>
      </c>
    </row>
    <row r="13" spans="1:7" x14ac:dyDescent="0.25">
      <c r="A13" s="3">
        <v>11</v>
      </c>
      <c r="B13" s="5" t="str">
        <f t="shared" si="1"/>
        <v>Cửa hàng Satrafoods TRẦN THỊ CỜ</v>
      </c>
      <c r="C13" s="23" t="s">
        <v>344</v>
      </c>
      <c r="D13" s="19" t="s">
        <v>345</v>
      </c>
    </row>
    <row r="14" spans="1:7" x14ac:dyDescent="0.25">
      <c r="A14" s="3">
        <v>12</v>
      </c>
      <c r="B14" s="5" t="str">
        <f t="shared" si="1"/>
        <v>Cửa hàng Satrafoods HÀ HUY GIÁP</v>
      </c>
      <c r="C14" s="23" t="s">
        <v>350</v>
      </c>
      <c r="D14" s="19" t="s">
        <v>351</v>
      </c>
    </row>
    <row r="15" spans="1:7" ht="31.5" x14ac:dyDescent="0.25">
      <c r="A15" s="3">
        <v>13</v>
      </c>
      <c r="B15" s="5" t="str">
        <f t="shared" si="1"/>
        <v>Cửa hàng Satrafoods NGUYỄN THỊ KIỂU</v>
      </c>
      <c r="C15" s="23" t="s">
        <v>366</v>
      </c>
      <c r="D15" s="19" t="s">
        <v>367</v>
      </c>
    </row>
    <row r="16" spans="1:7" ht="31.5" x14ac:dyDescent="0.25">
      <c r="A16" s="3">
        <v>14</v>
      </c>
      <c r="B16" s="5" t="str">
        <f t="shared" si="1"/>
        <v>Cửa hàng Satrafoods TÂN CHÁNH HIỆP 10</v>
      </c>
      <c r="C16" s="23" t="s">
        <v>386</v>
      </c>
      <c r="D16" s="19" t="s">
        <v>387</v>
      </c>
    </row>
    <row r="17" spans="1:4" ht="31.5" x14ac:dyDescent="0.25">
      <c r="A17" s="3">
        <v>15</v>
      </c>
      <c r="B17" s="5" t="str">
        <f t="shared" si="1"/>
        <v>Cửa hàng Satrafoods BÙI CÔNG TRỪNG</v>
      </c>
      <c r="C17" s="23" t="s">
        <v>388</v>
      </c>
      <c r="D17" s="19" t="s">
        <v>389</v>
      </c>
    </row>
    <row r="18" spans="1:4" ht="31.5" x14ac:dyDescent="0.25">
      <c r="A18" s="3">
        <v>16</v>
      </c>
      <c r="B18" s="5" t="str">
        <f t="shared" si="1"/>
        <v>Cửa hàng Satrafoods TÔ KÝ 2</v>
      </c>
      <c r="C18" s="23" t="s">
        <v>424</v>
      </c>
      <c r="D18" s="19" t="s">
        <v>425</v>
      </c>
    </row>
    <row r="19" spans="1:4" ht="31.5" x14ac:dyDescent="0.25">
      <c r="A19" s="3">
        <v>17</v>
      </c>
      <c r="B19" s="5" t="str">
        <f t="shared" si="1"/>
        <v>Cửa hàng Satrafoods HÀ HUY GIÁP 2</v>
      </c>
      <c r="C19" s="22" t="s">
        <v>459</v>
      </c>
      <c r="D19" s="19" t="s">
        <v>460</v>
      </c>
    </row>
    <row r="20" spans="1:4" ht="31.5" x14ac:dyDescent="0.25">
      <c r="A20" s="3">
        <v>18</v>
      </c>
      <c r="B20" s="5" t="str">
        <f t="shared" si="1"/>
        <v>Cửa hàng Satrafoods NGUYỄN THỊ BÚP</v>
      </c>
      <c r="C20" s="23" t="s">
        <v>475</v>
      </c>
      <c r="D20" s="19" t="s">
        <v>476</v>
      </c>
    </row>
    <row r="21" spans="1:4" x14ac:dyDescent="0.25">
      <c r="A21" s="3">
        <v>19</v>
      </c>
      <c r="B21" s="5" t="str">
        <f t="shared" si="1"/>
        <v>Cửa hàng Satrafoods THẠNH LỘC</v>
      </c>
      <c r="C21" s="23" t="s">
        <v>517</v>
      </c>
      <c r="D21" s="19" t="s">
        <v>518</v>
      </c>
    </row>
    <row r="22" spans="1:4" ht="31.5" x14ac:dyDescent="0.25">
      <c r="A22" s="3">
        <v>20</v>
      </c>
      <c r="B22" s="5" t="str">
        <f t="shared" si="1"/>
        <v>Cửa hàng Satrafoods NGUYỄN THỊ KIỂU 2</v>
      </c>
      <c r="C22" s="23" t="s">
        <v>523</v>
      </c>
      <c r="D22" s="19" t="s">
        <v>524</v>
      </c>
    </row>
    <row r="23" spans="1:4" ht="31.5" x14ac:dyDescent="0.25">
      <c r="A23" s="3">
        <v>21</v>
      </c>
      <c r="B23" s="5" t="str">
        <f t="shared" si="1"/>
        <v>Cửa hàng Satrafoods ĐÔNG HƯNG THUẬN 02</v>
      </c>
      <c r="C23" s="23" t="s">
        <v>527</v>
      </c>
      <c r="D23" s="19" t="s">
        <v>528</v>
      </c>
    </row>
    <row r="24" spans="1:4" ht="31.5" x14ac:dyDescent="0.25">
      <c r="A24" s="3">
        <v>22</v>
      </c>
      <c r="B24" s="5" t="str">
        <f t="shared" si="1"/>
        <v>Cửa hàng CO.OPFOOD TÂN THỚI HIỆP</v>
      </c>
      <c r="C24" s="24" t="s">
        <v>1036</v>
      </c>
      <c r="D24" s="27" t="s">
        <v>645</v>
      </c>
    </row>
    <row r="25" spans="1:4" ht="31.5" x14ac:dyDescent="0.25">
      <c r="A25" s="3">
        <v>23</v>
      </c>
      <c r="B25" s="5" t="str">
        <f t="shared" si="1"/>
        <v>Cửa hàng CO.OPFOOD KCN TÂN THỚI HIỆP</v>
      </c>
      <c r="C25" s="24" t="s">
        <v>1037</v>
      </c>
      <c r="D25" s="27" t="s">
        <v>646</v>
      </c>
    </row>
    <row r="26" spans="1:4" ht="31.5" x14ac:dyDescent="0.25">
      <c r="A26" s="3">
        <v>24</v>
      </c>
      <c r="B26" s="5" t="str">
        <f t="shared" si="1"/>
        <v>Cửa hàng CO.OPFOOD  345 NGUYỄN VĂN QUÁ</v>
      </c>
      <c r="C26" s="24" t="s">
        <v>1038</v>
      </c>
      <c r="D26" s="27" t="s">
        <v>647</v>
      </c>
    </row>
    <row r="27" spans="1:4" ht="31.5" x14ac:dyDescent="0.25">
      <c r="A27" s="3">
        <v>25</v>
      </c>
      <c r="B27" s="5" t="str">
        <f t="shared" si="1"/>
        <v>Cửa hàng CO.OPFOOD  CHỢ CẦU</v>
      </c>
      <c r="C27" s="24" t="s">
        <v>1039</v>
      </c>
      <c r="D27" s="27" t="s">
        <v>648</v>
      </c>
    </row>
    <row r="28" spans="1:4" ht="31.5" x14ac:dyDescent="0.25">
      <c r="A28" s="3">
        <v>26</v>
      </c>
      <c r="B28" s="5" t="str">
        <f t="shared" si="1"/>
        <v>Cửa hàng CO.OPFOOD 402 LÊ VĂN KHƯƠNG</v>
      </c>
      <c r="C28" s="24" t="s">
        <v>1040</v>
      </c>
      <c r="D28" s="27" t="s">
        <v>649</v>
      </c>
    </row>
    <row r="29" spans="1:4" ht="31.5" x14ac:dyDescent="0.25">
      <c r="A29" s="3">
        <v>27</v>
      </c>
      <c r="B29" s="5" t="str">
        <f t="shared" si="1"/>
        <v>Cửa hàng CO.OPFOOD  174-176 PHAN VĂN HỚN</v>
      </c>
      <c r="C29" s="24" t="s">
        <v>1041</v>
      </c>
      <c r="D29" s="27" t="s">
        <v>650</v>
      </c>
    </row>
    <row r="30" spans="1:4" ht="31.5" x14ac:dyDescent="0.25">
      <c r="A30" s="3">
        <v>28</v>
      </c>
      <c r="B30" s="5" t="str">
        <f t="shared" si="1"/>
        <v>Cửa hàng CO.OPFOOD  ĐÔNG BẮC</v>
      </c>
      <c r="C30" s="24" t="s">
        <v>1042</v>
      </c>
      <c r="D30" s="27" t="s">
        <v>651</v>
      </c>
    </row>
    <row r="31" spans="1:4" ht="31.5" x14ac:dyDescent="0.25">
      <c r="A31" s="3">
        <v>29</v>
      </c>
      <c r="B31" s="5" t="str">
        <f t="shared" si="1"/>
        <v>Cửa hàng CO.OPFOOD  302 HÀ HUY GIÁP</v>
      </c>
      <c r="C31" s="24" t="s">
        <v>1043</v>
      </c>
      <c r="D31" s="27" t="s">
        <v>652</v>
      </c>
    </row>
    <row r="32" spans="1:4" ht="31.5" x14ac:dyDescent="0.25">
      <c r="A32" s="3">
        <v>30</v>
      </c>
      <c r="B32" s="5" t="str">
        <f t="shared" si="1"/>
        <v>Cửa hàng CO.OPFOOD  17 THẠNH LỘC 29</v>
      </c>
      <c r="C32" s="24" t="s">
        <v>1044</v>
      </c>
      <c r="D32" s="27" t="s">
        <v>653</v>
      </c>
    </row>
    <row r="33" spans="1:4" ht="31.5" x14ac:dyDescent="0.25">
      <c r="A33" s="3">
        <v>31</v>
      </c>
      <c r="B33" s="5" t="str">
        <f t="shared" si="1"/>
        <v>Cửa hàng CO.OPFOOD 15 TÂN CHÁNH HIỆP 10</v>
      </c>
      <c r="C33" s="24" t="s">
        <v>1045</v>
      </c>
      <c r="D33" s="27" t="s">
        <v>654</v>
      </c>
    </row>
    <row r="34" spans="1:4" ht="31.5" x14ac:dyDescent="0.25">
      <c r="A34" s="3">
        <v>32</v>
      </c>
      <c r="B34" s="5" t="str">
        <f t="shared" si="1"/>
        <v>Cửa hàng CO.OPFOOD 456A DƯƠNG THỊ MƯỜI</v>
      </c>
      <c r="C34" s="26" t="s">
        <v>1046</v>
      </c>
      <c r="D34" s="27" t="s">
        <v>655</v>
      </c>
    </row>
    <row r="35" spans="1:4" ht="31.5" x14ac:dyDescent="0.25">
      <c r="A35" s="3">
        <v>33</v>
      </c>
      <c r="B35" s="5" t="str">
        <f t="shared" si="1"/>
        <v>Cửa hàng CO.OPFOOD  NGUYỄN THỊ ĐẶNG 61</v>
      </c>
      <c r="C35" s="26" t="s">
        <v>1047</v>
      </c>
      <c r="D35" s="27" t="s">
        <v>656</v>
      </c>
    </row>
    <row r="36" spans="1:4" ht="31.5" x14ac:dyDescent="0.25">
      <c r="A36" s="3">
        <v>34</v>
      </c>
      <c r="B36" s="5" t="str">
        <f t="shared" si="1"/>
        <v>Cửa hàng CO.OPFOOD NQ TRUNG TUYẾN CITY</v>
      </c>
      <c r="C36" s="26" t="s">
        <v>1048</v>
      </c>
      <c r="D36" s="41" t="s">
        <v>657</v>
      </c>
    </row>
    <row r="37" spans="1:4" ht="31.5" x14ac:dyDescent="0.25">
      <c r="A37" s="3">
        <v>35</v>
      </c>
      <c r="B37" s="5" t="str">
        <f t="shared" si="1"/>
        <v>Cửa hàng CO.OPFOOD TRẦN THỊ CỜ 292</v>
      </c>
      <c r="C37" s="26" t="s">
        <v>1049</v>
      </c>
      <c r="D37" s="41" t="s">
        <v>658</v>
      </c>
    </row>
    <row r="38" spans="1:4" ht="31.5" x14ac:dyDescent="0.25">
      <c r="A38" s="3">
        <v>36</v>
      </c>
      <c r="B38" s="5" t="str">
        <f t="shared" si="1"/>
        <v>Cửa hàng CO.OPFOOD PHAN VĂN HỚN 285</v>
      </c>
      <c r="C38" s="26" t="s">
        <v>1050</v>
      </c>
      <c r="D38" s="41" t="s">
        <v>659</v>
      </c>
    </row>
    <row r="39" spans="1:4" ht="31.5" x14ac:dyDescent="0.25">
      <c r="A39" s="3">
        <v>37</v>
      </c>
      <c r="B39" s="5" t="str">
        <f t="shared" si="1"/>
        <v>Cửa hàng CO.OPFOOD  TRƯỜNG CHINH 22</v>
      </c>
      <c r="C39" s="26" t="s">
        <v>1051</v>
      </c>
      <c r="D39" s="41" t="s">
        <v>660</v>
      </c>
    </row>
    <row r="40" spans="1:4" ht="31.5" x14ac:dyDescent="0.25">
      <c r="A40" s="3">
        <v>38</v>
      </c>
      <c r="B40" s="5" t="str">
        <f t="shared" si="1"/>
        <v>Cửa hàng VM+ HCM L12-Khu Nhà Ở Thới An</v>
      </c>
      <c r="C40" s="3" t="s">
        <v>1724</v>
      </c>
      <c r="D40" s="29" t="s">
        <v>1703</v>
      </c>
    </row>
    <row r="41" spans="1:4" ht="47.25" x14ac:dyDescent="0.25">
      <c r="A41" s="3">
        <v>39</v>
      </c>
      <c r="B41" s="5" t="str">
        <f t="shared" si="1"/>
        <v>Cửa hàng VM+ HCM 45F1-46F1 đường DN5 KDC An Sương</v>
      </c>
      <c r="C41" s="3" t="s">
        <v>1725</v>
      </c>
      <c r="D41" s="29" t="s">
        <v>1704</v>
      </c>
    </row>
    <row r="42" spans="1:4" ht="31.5" x14ac:dyDescent="0.25">
      <c r="A42" s="3">
        <v>40</v>
      </c>
      <c r="B42" s="5" t="str">
        <f t="shared" si="1"/>
        <v>Cửa hàng VM+ HCM 42/1 TL 16</v>
      </c>
      <c r="C42" s="3" t="s">
        <v>1726</v>
      </c>
      <c r="D42" s="29" t="s">
        <v>1705</v>
      </c>
    </row>
    <row r="43" spans="1:4" ht="31.5" x14ac:dyDescent="0.25">
      <c r="A43" s="3">
        <v>41</v>
      </c>
      <c r="B43" s="5" t="str">
        <f t="shared" si="1"/>
        <v>Cửa hàng VM+ HCM 247/34 Hà Huy Giáp</v>
      </c>
      <c r="C43" s="3" t="s">
        <v>1727</v>
      </c>
      <c r="D43" s="29" t="s">
        <v>1706</v>
      </c>
    </row>
    <row r="44" spans="1:4" ht="31.5" x14ac:dyDescent="0.25">
      <c r="A44" s="3">
        <v>42</v>
      </c>
      <c r="B44" s="5" t="str">
        <f t="shared" si="1"/>
        <v>Cửa hàng VM+ HCM 35A đường TX 21</v>
      </c>
      <c r="C44" s="3" t="s">
        <v>1728</v>
      </c>
      <c r="D44" s="29" t="s">
        <v>1707</v>
      </c>
    </row>
    <row r="45" spans="1:4" ht="47.25" x14ac:dyDescent="0.25">
      <c r="A45" s="3">
        <v>43</v>
      </c>
      <c r="B45" s="5" t="str">
        <f t="shared" si="1"/>
        <v>Cửa hàng VM+ HCM Chung cư Hoa Phượng (Zen Tower)</v>
      </c>
      <c r="C45" s="3" t="s">
        <v>1729</v>
      </c>
      <c r="D45" s="29" t="s">
        <v>1708</v>
      </c>
    </row>
    <row r="46" spans="1:4" ht="31.5" x14ac:dyDescent="0.25">
      <c r="A46" s="3">
        <v>44</v>
      </c>
      <c r="B46" s="5" t="str">
        <f t="shared" si="1"/>
        <v>Cửa hàng VM+ HCM 109 Hà Đặc</v>
      </c>
      <c r="C46" s="3" t="s">
        <v>1730</v>
      </c>
      <c r="D46" s="29" t="s">
        <v>1709</v>
      </c>
    </row>
    <row r="47" spans="1:4" ht="47.25" x14ac:dyDescent="0.25">
      <c r="A47" s="3">
        <v>45</v>
      </c>
      <c r="B47" s="5" t="str">
        <f t="shared" si="1"/>
        <v>Cửa hàng VM+ HCM 1.17-1.04 CC Hiệp Thành-Parkland</v>
      </c>
      <c r="C47" s="3" t="s">
        <v>1731</v>
      </c>
      <c r="D47" s="29" t="s">
        <v>1710</v>
      </c>
    </row>
    <row r="48" spans="1:4" ht="31.5" x14ac:dyDescent="0.25">
      <c r="A48" s="3">
        <v>46</v>
      </c>
      <c r="B48" s="5" t="str">
        <f t="shared" si="1"/>
        <v>Cửa hàng VM+ HCM 112/6 Tân Chánh Hiệp 36</v>
      </c>
      <c r="C48" s="3" t="s">
        <v>1732</v>
      </c>
      <c r="D48" s="29" t="s">
        <v>1711</v>
      </c>
    </row>
    <row r="49" spans="1:4" ht="31.5" x14ac:dyDescent="0.25">
      <c r="A49" s="3">
        <v>47</v>
      </c>
      <c r="B49" s="5" t="str">
        <f t="shared" si="1"/>
        <v>Cửa hàng VM+ HCM 274-276 Tô Ký</v>
      </c>
      <c r="C49" s="3" t="s">
        <v>1733</v>
      </c>
      <c r="D49" s="29" t="s">
        <v>1712</v>
      </c>
    </row>
    <row r="50" spans="1:4" ht="31.5" x14ac:dyDescent="0.25">
      <c r="A50" s="3">
        <v>48</v>
      </c>
      <c r="B50" s="5" t="str">
        <f t="shared" si="1"/>
        <v>Cửa hàng VM+ HCM CC QTSC Building 9</v>
      </c>
      <c r="C50" s="3" t="s">
        <v>1734</v>
      </c>
      <c r="D50" s="29" t="s">
        <v>1713</v>
      </c>
    </row>
    <row r="51" spans="1:4" ht="31.5" x14ac:dyDescent="0.25">
      <c r="A51" s="3">
        <v>49</v>
      </c>
      <c r="B51" s="5" t="str">
        <f t="shared" si="1"/>
        <v>Cửa hàng VM+ HCM 20H9-21H9 Đường DD11</v>
      </c>
      <c r="C51" s="3" t="s">
        <v>1735</v>
      </c>
      <c r="D51" s="29" t="s">
        <v>1714</v>
      </c>
    </row>
    <row r="52" spans="1:4" ht="31.5" x14ac:dyDescent="0.25">
      <c r="A52" s="3">
        <v>50</v>
      </c>
      <c r="B52" s="5" t="str">
        <f t="shared" si="1"/>
        <v>Cửa hàng VM+ HCM 650 Dương Thị Mười</v>
      </c>
      <c r="C52" s="3" t="s">
        <v>1736</v>
      </c>
      <c r="D52" s="29" t="s">
        <v>1715</v>
      </c>
    </row>
    <row r="53" spans="1:4" ht="31.5" x14ac:dyDescent="0.25">
      <c r="A53" s="3">
        <v>51</v>
      </c>
      <c r="B53" s="5" t="str">
        <f t="shared" si="1"/>
        <v>Cửa hàng VM+ HCM 506/61 Nguyễn Ảnh Thủ</v>
      </c>
      <c r="C53" s="3" t="s">
        <v>1737</v>
      </c>
      <c r="D53" s="29" t="s">
        <v>1716</v>
      </c>
    </row>
    <row r="54" spans="1:4" ht="31.5" x14ac:dyDescent="0.25">
      <c r="A54" s="3">
        <v>52</v>
      </c>
      <c r="B54" s="5" t="str">
        <f t="shared" si="1"/>
        <v>Cửa hàng VM+ HCM 40H/2 Nguyễn Ảnh Thủ</v>
      </c>
      <c r="C54" s="3" t="s">
        <v>1738</v>
      </c>
      <c r="D54" s="29" t="s">
        <v>1717</v>
      </c>
    </row>
    <row r="55" spans="1:4" ht="31.5" x14ac:dyDescent="0.25">
      <c r="A55" s="3">
        <v>53</v>
      </c>
      <c r="B55" s="5" t="str">
        <f t="shared" si="1"/>
        <v>Cửa hàng VM+ HCM 785A-785B Nguyễn Ảnh Thủ</v>
      </c>
      <c r="C55" s="3" t="s">
        <v>1739</v>
      </c>
      <c r="D55" s="29" t="s">
        <v>1718</v>
      </c>
    </row>
    <row r="56" spans="1:4" ht="31.5" x14ac:dyDescent="0.25">
      <c r="A56" s="3">
        <v>54</v>
      </c>
      <c r="B56" s="5" t="str">
        <f t="shared" si="1"/>
        <v>Cửa hàng VM+ HCM 109/6B Tân Thới Hiệp 07</v>
      </c>
      <c r="C56" s="3" t="s">
        <v>1740</v>
      </c>
      <c r="D56" s="29" t="s">
        <v>1719</v>
      </c>
    </row>
    <row r="57" spans="1:4" ht="31.5" x14ac:dyDescent="0.25">
      <c r="A57" s="3">
        <v>55</v>
      </c>
      <c r="B57" s="5" t="str">
        <f t="shared" si="1"/>
        <v>Cửa hàng VM+ HCM 163 Nguyễn Thị Kiêu</v>
      </c>
      <c r="C57" s="3" t="s">
        <v>1741</v>
      </c>
      <c r="D57" s="29" t="s">
        <v>1720</v>
      </c>
    </row>
    <row r="58" spans="1:4" ht="31.5" x14ac:dyDescent="0.25">
      <c r="A58" s="3">
        <v>56</v>
      </c>
      <c r="B58" s="5" t="str">
        <f t="shared" si="1"/>
        <v>Cửa hàng VM+ HCM 425 Tô Ký</v>
      </c>
      <c r="C58" s="3" t="s">
        <v>1742</v>
      </c>
      <c r="D58" s="29" t="s">
        <v>1721</v>
      </c>
    </row>
    <row r="59" spans="1:4" ht="31.5" x14ac:dyDescent="0.25">
      <c r="A59" s="3">
        <v>57</v>
      </c>
      <c r="B59" s="5" t="str">
        <f t="shared" si="1"/>
        <v>Cửa hàng VM+ HCM 107/4A Hương Lộ 80B</v>
      </c>
      <c r="C59" s="3" t="s">
        <v>1743</v>
      </c>
      <c r="D59" s="29" t="s">
        <v>1722</v>
      </c>
    </row>
    <row r="60" spans="1:4" ht="63" x14ac:dyDescent="0.25">
      <c r="A60" s="3">
        <v>58</v>
      </c>
      <c r="B60" s="5" t="str">
        <f t="shared" si="1"/>
        <v>Cửa hàng VM+ HCM  75/4B Tân Thới Nhất 8
( VM+ HCM 75/4B Khu Phố 6 )</v>
      </c>
      <c r="C60" s="3" t="s">
        <v>1744</v>
      </c>
      <c r="D60" s="29" t="s">
        <v>1723</v>
      </c>
    </row>
  </sheetData>
  <mergeCells count="1">
    <mergeCell ref="A1:G1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1"/>
  <sheetViews>
    <sheetView workbookViewId="0">
      <selection activeCell="L4" sqref="L4"/>
    </sheetView>
  </sheetViews>
  <sheetFormatPr defaultRowHeight="15" x14ac:dyDescent="0.25"/>
  <cols>
    <col min="1" max="1" width="5.140625" style="16" bestFit="1" customWidth="1"/>
    <col min="2" max="2" width="44.28515625" style="16" customWidth="1"/>
    <col min="3" max="3" width="25.85546875" style="16" hidden="1" customWidth="1"/>
    <col min="4" max="4" width="35.140625" style="16" customWidth="1"/>
    <col min="5" max="5" width="19.42578125" style="16" hidden="1" customWidth="1"/>
    <col min="6" max="6" width="12.7109375" style="16" hidden="1" customWidth="1"/>
    <col min="7" max="7" width="0" style="16" hidden="1" customWidth="1"/>
    <col min="8" max="16384" width="9.140625" style="16"/>
  </cols>
  <sheetData>
    <row r="1" spans="1:7" ht="34.5" customHeight="1" x14ac:dyDescent="0.25">
      <c r="A1" s="52" t="s">
        <v>2211</v>
      </c>
      <c r="B1" s="52"/>
      <c r="C1" s="52"/>
      <c r="D1" s="52"/>
      <c r="E1" s="52"/>
      <c r="F1" s="52"/>
      <c r="G1" s="52"/>
    </row>
    <row r="2" spans="1:7" ht="31.5" x14ac:dyDescent="0.25">
      <c r="A2" s="2" t="s">
        <v>126</v>
      </c>
      <c r="B2" s="2" t="s">
        <v>1218</v>
      </c>
      <c r="C2" s="6" t="s">
        <v>127</v>
      </c>
      <c r="D2" s="2" t="s">
        <v>128</v>
      </c>
      <c r="F2" s="2" t="s">
        <v>129</v>
      </c>
      <c r="G2" s="2" t="s">
        <v>130</v>
      </c>
    </row>
    <row r="3" spans="1:7" ht="47.25" x14ac:dyDescent="0.25">
      <c r="A3" s="17">
        <v>1</v>
      </c>
      <c r="B3" s="10" t="s">
        <v>894</v>
      </c>
      <c r="D3" s="9" t="str">
        <f t="shared" ref="D3:D4" si="0">E3 &amp;", phường "&amp;F3&amp;", quận "&amp;G3</f>
        <v>Số C6/27, đường Phạm Hùng, phường Xã Bình Hưng, quận Bình Chánh</v>
      </c>
      <c r="E3" s="5" t="s">
        <v>51</v>
      </c>
      <c r="F3" s="3" t="s">
        <v>52</v>
      </c>
      <c r="G3" s="3" t="s">
        <v>53</v>
      </c>
    </row>
    <row r="4" spans="1:7" ht="47.25" x14ac:dyDescent="0.25">
      <c r="A4" s="17">
        <v>2</v>
      </c>
      <c r="B4" s="10" t="s">
        <v>895</v>
      </c>
      <c r="D4" s="9" t="str">
        <f t="shared" si="0"/>
        <v>Số 2, khu tái định cư Vĩnh Lộc B, đường số 8, phường xã Vĩnh Lộc B, quận Bình Chánh</v>
      </c>
      <c r="E4" s="5" t="s">
        <v>71</v>
      </c>
      <c r="F4" s="3" t="s">
        <v>72</v>
      </c>
      <c r="G4" s="3" t="s">
        <v>53</v>
      </c>
    </row>
    <row r="5" spans="1:7" ht="31.5" x14ac:dyDescent="0.25">
      <c r="A5" s="17">
        <v>3</v>
      </c>
      <c r="B5" s="5" t="str">
        <f t="shared" ref="B5:B31" si="1">"Cửa hàng "&amp;C5</f>
        <v>Cửa hàng Satrafoods ĐINH ĐỨC THIỆN</v>
      </c>
      <c r="C5" s="19" t="s">
        <v>302</v>
      </c>
      <c r="D5" s="19" t="s">
        <v>303</v>
      </c>
    </row>
    <row r="6" spans="1:7" ht="31.5" x14ac:dyDescent="0.25">
      <c r="A6" s="17">
        <v>4</v>
      </c>
      <c r="B6" s="5" t="str">
        <f t="shared" si="1"/>
        <v>Cửa hàng Satrafoods QUỐC LỘ 50</v>
      </c>
      <c r="C6" s="19" t="s">
        <v>330</v>
      </c>
      <c r="D6" s="19" t="s">
        <v>331</v>
      </c>
    </row>
    <row r="7" spans="1:7" ht="31.5" x14ac:dyDescent="0.25">
      <c r="A7" s="17">
        <v>5</v>
      </c>
      <c r="B7" s="5" t="str">
        <f t="shared" si="1"/>
        <v>Cửa hàng Satrafoods NGUYỄN THỊ TÚ</v>
      </c>
      <c r="C7" s="19" t="s">
        <v>342</v>
      </c>
      <c r="D7" s="19" t="s">
        <v>343</v>
      </c>
    </row>
    <row r="8" spans="1:7" ht="31.5" x14ac:dyDescent="0.25">
      <c r="A8" s="17">
        <v>6</v>
      </c>
      <c r="B8" s="5" t="str">
        <f t="shared" si="1"/>
        <v>Cửa hàng Satrafoods NGUYỄN HỮU TRÍ</v>
      </c>
      <c r="C8" s="19" t="s">
        <v>374</v>
      </c>
      <c r="D8" s="19" t="s">
        <v>375</v>
      </c>
    </row>
    <row r="9" spans="1:7" ht="31.5" x14ac:dyDescent="0.25">
      <c r="A9" s="17">
        <v>7</v>
      </c>
      <c r="B9" s="5" t="str">
        <f t="shared" si="1"/>
        <v>Cửa hàng Satrafoods VÕ VĂN VÂN</v>
      </c>
      <c r="C9" s="19" t="s">
        <v>428</v>
      </c>
      <c r="D9" s="19" t="s">
        <v>429</v>
      </c>
    </row>
    <row r="10" spans="1:7" ht="31.5" x14ac:dyDescent="0.25">
      <c r="A10" s="17">
        <v>8</v>
      </c>
      <c r="B10" s="5" t="str">
        <f t="shared" si="1"/>
        <v>Cửa hàng Satrafoods QUỐC LỘ 50 - 2</v>
      </c>
      <c r="C10" s="19" t="s">
        <v>430</v>
      </c>
      <c r="D10" s="19" t="s">
        <v>429</v>
      </c>
    </row>
    <row r="11" spans="1:7" ht="31.5" x14ac:dyDescent="0.25">
      <c r="A11" s="17">
        <v>9</v>
      </c>
      <c r="B11" s="5" t="str">
        <f t="shared" si="1"/>
        <v>Cửa hàng Satrafoods AN PHÚ TÂY - HƯNG LONG</v>
      </c>
      <c r="C11" s="19" t="s">
        <v>443</v>
      </c>
      <c r="D11" s="19" t="s">
        <v>444</v>
      </c>
    </row>
    <row r="12" spans="1:7" ht="31.5" x14ac:dyDescent="0.25">
      <c r="A12" s="17">
        <v>10</v>
      </c>
      <c r="B12" s="5" t="str">
        <f t="shared" si="1"/>
        <v>Cửa hàng Satrafoods ĐINH ĐỨC THIỆN 2</v>
      </c>
      <c r="C12" s="19" t="s">
        <v>489</v>
      </c>
      <c r="D12" s="19" t="s">
        <v>490</v>
      </c>
    </row>
    <row r="13" spans="1:7" ht="31.5" x14ac:dyDescent="0.25">
      <c r="A13" s="17">
        <v>11</v>
      </c>
      <c r="B13" s="5" t="str">
        <f t="shared" si="1"/>
        <v>Cửa hàng Satrafoods QUỐC LỘ 50 - 3</v>
      </c>
      <c r="C13" s="19" t="s">
        <v>491</v>
      </c>
      <c r="D13" s="19" t="s">
        <v>492</v>
      </c>
    </row>
    <row r="14" spans="1:7" ht="31.5" x14ac:dyDescent="0.25">
      <c r="A14" s="17">
        <v>12</v>
      </c>
      <c r="B14" s="5" t="str">
        <f t="shared" si="1"/>
        <v>Cửa hàng Satrafoods QUỐC LỘ 50 - 4</v>
      </c>
      <c r="C14" s="19" t="s">
        <v>525</v>
      </c>
      <c r="D14" s="19" t="s">
        <v>526</v>
      </c>
    </row>
    <row r="15" spans="1:7" ht="31.5" x14ac:dyDescent="0.25">
      <c r="A15" s="17">
        <v>13</v>
      </c>
      <c r="B15" s="5" t="str">
        <f t="shared" si="1"/>
        <v>Cửa hàng Satrafoods VĨNH LỘC 2</v>
      </c>
      <c r="C15" s="19" t="s">
        <v>529</v>
      </c>
      <c r="D15" s="19" t="s">
        <v>530</v>
      </c>
    </row>
    <row r="16" spans="1:7" ht="31.5" x14ac:dyDescent="0.25">
      <c r="A16" s="17">
        <v>14</v>
      </c>
      <c r="B16" s="5" t="str">
        <f t="shared" si="1"/>
        <v>Cửa hàng CO.OPFOOD  QUỐC LỘ 50</v>
      </c>
      <c r="C16" s="26" t="s">
        <v>1052</v>
      </c>
      <c r="D16" s="27" t="s">
        <v>661</v>
      </c>
    </row>
    <row r="17" spans="1:4" ht="47.25" x14ac:dyDescent="0.25">
      <c r="A17" s="17">
        <v>15</v>
      </c>
      <c r="B17" s="5" t="str">
        <f t="shared" si="1"/>
        <v>Cửa hàng CO.OPFOOD CONIC</v>
      </c>
      <c r="C17" s="26" t="s">
        <v>1053</v>
      </c>
      <c r="D17" s="27" t="s">
        <v>662</v>
      </c>
    </row>
    <row r="18" spans="1:4" ht="31.5" x14ac:dyDescent="0.25">
      <c r="A18" s="17">
        <v>16</v>
      </c>
      <c r="B18" s="5" t="str">
        <f t="shared" si="1"/>
        <v>Cửa hàng CO.OPFOOD  D20 VÕ VĂN VÂN</v>
      </c>
      <c r="C18" s="26" t="s">
        <v>1054</v>
      </c>
      <c r="D18" s="27" t="s">
        <v>663</v>
      </c>
    </row>
    <row r="19" spans="1:4" ht="31.5" x14ac:dyDescent="0.25">
      <c r="A19" s="17">
        <v>17</v>
      </c>
      <c r="B19" s="5" t="str">
        <f t="shared" si="1"/>
        <v>Cửa hàng CO.OPFOOD  NQ BÌNH HƯNG</v>
      </c>
      <c r="C19" s="26" t="s">
        <v>1055</v>
      </c>
      <c r="D19" s="27" t="s">
        <v>664</v>
      </c>
    </row>
    <row r="20" spans="1:4" ht="47.25" x14ac:dyDescent="0.25">
      <c r="A20" s="17">
        <v>18</v>
      </c>
      <c r="B20" s="5" t="str">
        <f t="shared" si="1"/>
        <v>Cửa hàng CO.OPFOOD  CONIC SKY</v>
      </c>
      <c r="C20" s="26" t="s">
        <v>1056</v>
      </c>
      <c r="D20" s="27" t="s">
        <v>665</v>
      </c>
    </row>
    <row r="21" spans="1:4" ht="47.25" x14ac:dyDescent="0.25">
      <c r="A21" s="17">
        <v>19</v>
      </c>
      <c r="B21" s="5" t="str">
        <f t="shared" si="1"/>
        <v>Cửa hàng CO.OPFOOD  PHONG PHÚ</v>
      </c>
      <c r="C21" s="26" t="s">
        <v>1057</v>
      </c>
      <c r="D21" s="27" t="s">
        <v>666</v>
      </c>
    </row>
    <row r="22" spans="1:4" ht="31.5" x14ac:dyDescent="0.25">
      <c r="A22" s="17">
        <v>20</v>
      </c>
      <c r="B22" s="5" t="str">
        <f t="shared" si="1"/>
        <v>Cửa hàng CO.OPFOOD  21 NGUYỄN CỬU PHÚ</v>
      </c>
      <c r="C22" s="26" t="s">
        <v>1058</v>
      </c>
      <c r="D22" s="27" t="s">
        <v>667</v>
      </c>
    </row>
    <row r="23" spans="1:4" ht="31.5" x14ac:dyDescent="0.25">
      <c r="A23" s="17">
        <v>21</v>
      </c>
      <c r="B23" s="5" t="str">
        <f t="shared" si="1"/>
        <v>Cửa hàng CO.OPFOOD  TÂN QUÝ TÂY</v>
      </c>
      <c r="C23" s="26" t="s">
        <v>1059</v>
      </c>
      <c r="D23" s="27" t="s">
        <v>668</v>
      </c>
    </row>
    <row r="24" spans="1:4" ht="31.5" x14ac:dyDescent="0.25">
      <c r="A24" s="17">
        <v>22</v>
      </c>
      <c r="B24" s="5" t="str">
        <f t="shared" si="1"/>
        <v>Cửa hàng CO.OPFOOD  5C13 TRẦN VĂN GIÀU</v>
      </c>
      <c r="C24" s="26" t="s">
        <v>1060</v>
      </c>
      <c r="D24" s="27" t="s">
        <v>669</v>
      </c>
    </row>
    <row r="25" spans="1:4" ht="47.25" x14ac:dyDescent="0.25">
      <c r="A25" s="17">
        <v>23</v>
      </c>
      <c r="B25" s="5" t="str">
        <f t="shared" si="1"/>
        <v>Cửa hàng CO.OPFOOD  CHUNG CƯ HOÀNG QUÂN</v>
      </c>
      <c r="C25" s="26" t="s">
        <v>1061</v>
      </c>
      <c r="D25" s="27" t="s">
        <v>670</v>
      </c>
    </row>
    <row r="26" spans="1:4" ht="63" x14ac:dyDescent="0.25">
      <c r="A26" s="3">
        <v>24</v>
      </c>
      <c r="B26" s="5" t="str">
        <f t="shared" si="1"/>
        <v>Cửa hàng CO.OPFOOD NQ KDC ĐẠI PHÚC</v>
      </c>
      <c r="C26" s="26" t="s">
        <v>1062</v>
      </c>
      <c r="D26" s="41" t="s">
        <v>671</v>
      </c>
    </row>
    <row r="27" spans="1:4" ht="47.25" x14ac:dyDescent="0.25">
      <c r="A27" s="3">
        <v>25</v>
      </c>
      <c r="B27" s="5" t="str">
        <f t="shared" si="1"/>
        <v>Cửa hàng CO.OPFOOD NQ TRUNG SƠN</v>
      </c>
      <c r="C27" s="26" t="s">
        <v>1063</v>
      </c>
      <c r="D27" s="41" t="s">
        <v>672</v>
      </c>
    </row>
    <row r="28" spans="1:4" ht="47.25" x14ac:dyDescent="0.25">
      <c r="A28" s="3">
        <v>26</v>
      </c>
      <c r="B28" s="5" t="str">
        <f t="shared" si="1"/>
        <v>Cửa hàng VM+ HCM 16 đường số 5A</v>
      </c>
      <c r="C28" s="3" t="s">
        <v>1749</v>
      </c>
      <c r="D28" s="29" t="s">
        <v>1745</v>
      </c>
    </row>
    <row r="29" spans="1:4" ht="31.5" x14ac:dyDescent="0.25">
      <c r="A29" s="3">
        <v>27</v>
      </c>
      <c r="B29" s="5" t="str">
        <f t="shared" si="1"/>
        <v>Cửa hàng VM+ HCM C12/13B Liên Ấp 3</v>
      </c>
      <c r="C29" s="3" t="s">
        <v>1750</v>
      </c>
      <c r="D29" s="29" t="s">
        <v>1746</v>
      </c>
    </row>
    <row r="30" spans="1:4" ht="31.5" x14ac:dyDescent="0.25">
      <c r="A30" s="3">
        <v>28</v>
      </c>
      <c r="B30" s="5" t="str">
        <f t="shared" si="1"/>
        <v>Cửa hàng VM+ HCM D3-10 Ng Thị Tú</v>
      </c>
      <c r="C30" s="3" t="s">
        <v>1751</v>
      </c>
      <c r="D30" s="29" t="s">
        <v>1747</v>
      </c>
    </row>
    <row r="31" spans="1:4" ht="47.25" x14ac:dyDescent="0.25">
      <c r="A31" s="3">
        <v>29</v>
      </c>
      <c r="B31" s="5" t="str">
        <f t="shared" si="1"/>
        <v>Cửa hàng VM+ HCM 70 Đường số 8</v>
      </c>
      <c r="C31" s="3" t="s">
        <v>1752</v>
      </c>
      <c r="D31" s="29" t="s">
        <v>1748</v>
      </c>
    </row>
  </sheetData>
  <mergeCells count="1">
    <mergeCell ref="A1:G1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88"/>
  <sheetViews>
    <sheetView workbookViewId="0">
      <selection activeCell="J5" sqref="J5"/>
    </sheetView>
  </sheetViews>
  <sheetFormatPr defaultRowHeight="15.75" x14ac:dyDescent="0.25"/>
  <cols>
    <col min="1" max="1" width="5.140625" style="1" bestFit="1" customWidth="1"/>
    <col min="2" max="2" width="21.85546875" style="1" customWidth="1"/>
    <col min="3" max="3" width="16.7109375" style="1" customWidth="1"/>
    <col min="4" max="4" width="43" style="1" customWidth="1"/>
    <col min="5" max="5" width="19.42578125" style="1" hidden="1" customWidth="1"/>
    <col min="6" max="6" width="12.7109375" style="1" hidden="1" customWidth="1"/>
    <col min="7" max="7" width="0" style="1" hidden="1" customWidth="1"/>
    <col min="8" max="16384" width="9.140625" style="1"/>
  </cols>
  <sheetData>
    <row r="1" spans="1:7" ht="34.5" customHeight="1" x14ac:dyDescent="0.25">
      <c r="A1" s="52" t="s">
        <v>2212</v>
      </c>
      <c r="B1" s="52"/>
      <c r="C1" s="52"/>
      <c r="D1" s="52"/>
      <c r="E1" s="52"/>
      <c r="F1" s="52"/>
      <c r="G1" s="52"/>
    </row>
    <row r="2" spans="1:7" ht="31.5" x14ac:dyDescent="0.25">
      <c r="A2" s="2" t="s">
        <v>126</v>
      </c>
      <c r="B2" s="2" t="s">
        <v>1218</v>
      </c>
      <c r="C2" s="6" t="s">
        <v>127</v>
      </c>
      <c r="D2" s="2" t="s">
        <v>128</v>
      </c>
      <c r="F2" s="2" t="s">
        <v>129</v>
      </c>
      <c r="G2" s="2" t="s">
        <v>130</v>
      </c>
    </row>
    <row r="3" spans="1:7" ht="31.5" x14ac:dyDescent="0.25">
      <c r="A3" s="3">
        <v>1</v>
      </c>
      <c r="B3" s="10" t="s">
        <v>896</v>
      </c>
      <c r="D3" s="9" t="str">
        <f t="shared" ref="D3:D6" si="0">E3 &amp;", phường "&amp;F3&amp;", quận "&amp;G3</f>
        <v>1231 Quốc lộ 1A, phường Bình Trị Đông B, quận Bình Tân</v>
      </c>
      <c r="E3" s="5" t="s">
        <v>10</v>
      </c>
      <c r="F3" s="3" t="s">
        <v>11</v>
      </c>
      <c r="G3" s="3" t="s">
        <v>12</v>
      </c>
    </row>
    <row r="4" spans="1:7" ht="31.5" x14ac:dyDescent="0.25">
      <c r="A4" s="3">
        <v>2</v>
      </c>
      <c r="B4" s="10" t="s">
        <v>897</v>
      </c>
      <c r="D4" s="9" t="str">
        <f t="shared" si="0"/>
        <v>158 đường 19, phường Bình Trị Đông B, quận Bình Tân</v>
      </c>
      <c r="E4" s="46" t="s">
        <v>30</v>
      </c>
      <c r="F4" s="3" t="s">
        <v>11</v>
      </c>
      <c r="G4" s="3" t="s">
        <v>12</v>
      </c>
    </row>
    <row r="5" spans="1:7" ht="31.5" x14ac:dyDescent="0.25">
      <c r="A5" s="3">
        <v>3</v>
      </c>
      <c r="B5" s="10" t="s">
        <v>898</v>
      </c>
      <c r="D5" s="9" t="str">
        <f t="shared" si="0"/>
        <v>Số1 đường số 17A, khu phố 11, phường  Bình Trị Đông B, quận Bình Tân</v>
      </c>
      <c r="E5" s="46" t="s">
        <v>100</v>
      </c>
      <c r="F5" s="3" t="s">
        <v>101</v>
      </c>
      <c r="G5" s="3" t="s">
        <v>12</v>
      </c>
    </row>
    <row r="6" spans="1:7" ht="31.5" x14ac:dyDescent="0.25">
      <c r="A6" s="3">
        <v>4</v>
      </c>
      <c r="B6" s="9" t="s">
        <v>899</v>
      </c>
      <c r="D6" s="9" t="str">
        <f t="shared" si="0"/>
        <v>819 Hương Lộ 2, phường Bình Trị Đông A, quận Bình Tân</v>
      </c>
      <c r="E6" s="46" t="s">
        <v>124</v>
      </c>
      <c r="F6" s="3" t="s">
        <v>125</v>
      </c>
      <c r="G6" s="3" t="s">
        <v>12</v>
      </c>
    </row>
    <row r="7" spans="1:7" ht="31.5" x14ac:dyDescent="0.25">
      <c r="A7" s="3">
        <v>5</v>
      </c>
      <c r="B7" s="5" t="str">
        <f t="shared" ref="B7:B70" si="1">"Cửa hàng "&amp;C7</f>
        <v>Cửa hàng Satrafoods VĨNH LỘC</v>
      </c>
      <c r="C7" s="22" t="s">
        <v>161</v>
      </c>
      <c r="D7" s="19" t="s">
        <v>162</v>
      </c>
    </row>
    <row r="8" spans="1:7" ht="31.5" x14ac:dyDescent="0.25">
      <c r="A8" s="3">
        <v>6</v>
      </c>
      <c r="B8" s="5" t="str">
        <f t="shared" si="1"/>
        <v>Cửa hàng Satrafoods CÂY DA SÀ</v>
      </c>
      <c r="C8" s="22" t="s">
        <v>191</v>
      </c>
      <c r="D8" s="19" t="s">
        <v>192</v>
      </c>
    </row>
    <row r="9" spans="1:7" ht="47.25" x14ac:dyDescent="0.25">
      <c r="A9" s="3">
        <v>7</v>
      </c>
      <c r="B9" s="5" t="str">
        <f t="shared" si="1"/>
        <v>Cửa hàng Satrafoods ĐƯỜNG SỐ 1 (B TÂN)</v>
      </c>
      <c r="C9" s="22" t="s">
        <v>233</v>
      </c>
      <c r="D9" s="19" t="s">
        <v>234</v>
      </c>
    </row>
    <row r="10" spans="1:7" ht="31.5" x14ac:dyDescent="0.25">
      <c r="A10" s="3">
        <v>8</v>
      </c>
      <c r="B10" s="5" t="str">
        <f t="shared" si="1"/>
        <v>Cửa hàng Satrafoods GÒ XOÀI</v>
      </c>
      <c r="C10" s="23" t="s">
        <v>284</v>
      </c>
      <c r="D10" s="19" t="s">
        <v>285</v>
      </c>
    </row>
    <row r="11" spans="1:7" ht="31.5" x14ac:dyDescent="0.25">
      <c r="A11" s="3">
        <v>9</v>
      </c>
      <c r="B11" s="5" t="str">
        <f t="shared" si="1"/>
        <v>Cửa hàng Satrafoods LÊ VĂN QUỚI</v>
      </c>
      <c r="C11" s="23" t="s">
        <v>318</v>
      </c>
      <c r="D11" s="19" t="s">
        <v>319</v>
      </c>
    </row>
    <row r="12" spans="1:7" ht="31.5" x14ac:dyDescent="0.25">
      <c r="A12" s="3">
        <v>10</v>
      </c>
      <c r="B12" s="5" t="str">
        <f t="shared" si="1"/>
        <v>Cửa hàng Satrafoods HƯƠNG LỘ 2</v>
      </c>
      <c r="C12" s="23" t="s">
        <v>352</v>
      </c>
      <c r="D12" s="19" t="s">
        <v>353</v>
      </c>
    </row>
    <row r="13" spans="1:7" ht="31.5" x14ac:dyDescent="0.25">
      <c r="A13" s="3">
        <v>11</v>
      </c>
      <c r="B13" s="5" t="str">
        <f t="shared" si="1"/>
        <v>Cửa hàng Satrafoods ĐƯỜNG 5C</v>
      </c>
      <c r="C13" s="23" t="s">
        <v>368</v>
      </c>
      <c r="D13" s="19" t="s">
        <v>369</v>
      </c>
    </row>
    <row r="14" spans="1:7" ht="47.25" x14ac:dyDescent="0.25">
      <c r="A14" s="3">
        <v>12</v>
      </c>
      <c r="B14" s="5" t="str">
        <f t="shared" si="1"/>
        <v>Cửa hàng Satrafoods HƯƠNG LỘ 2 - 2</v>
      </c>
      <c r="C14" s="23" t="s">
        <v>447</v>
      </c>
      <c r="D14" s="19" t="s">
        <v>448</v>
      </c>
    </row>
    <row r="15" spans="1:7" ht="31.5" x14ac:dyDescent="0.25">
      <c r="A15" s="3">
        <v>13</v>
      </c>
      <c r="B15" s="5" t="str">
        <f t="shared" si="1"/>
        <v>Cửa hàng Satrafoods HỒ VĂN LONG</v>
      </c>
      <c r="C15" s="23" t="s">
        <v>449</v>
      </c>
      <c r="D15" s="19" t="s">
        <v>450</v>
      </c>
    </row>
    <row r="16" spans="1:7" ht="31.5" x14ac:dyDescent="0.25">
      <c r="A16" s="3">
        <v>14</v>
      </c>
      <c r="B16" s="5" t="str">
        <f t="shared" si="1"/>
        <v>Cửa hàng Satrafoods LIÊN KHU 5-6</v>
      </c>
      <c r="C16" s="23" t="s">
        <v>451</v>
      </c>
      <c r="D16" s="19" t="s">
        <v>452</v>
      </c>
    </row>
    <row r="17" spans="1:4" ht="31.5" x14ac:dyDescent="0.25">
      <c r="A17" s="3">
        <v>15</v>
      </c>
      <c r="B17" s="5" t="str">
        <f t="shared" si="1"/>
        <v>Cửa hàng Satrafoods HỒ VĂN LONG 2</v>
      </c>
      <c r="C17" s="23" t="s">
        <v>457</v>
      </c>
      <c r="D17" s="19" t="s">
        <v>458</v>
      </c>
    </row>
    <row r="18" spans="1:4" ht="31.5" x14ac:dyDescent="0.25">
      <c r="A18" s="3">
        <v>16</v>
      </c>
      <c r="B18" s="5" t="str">
        <f t="shared" si="1"/>
        <v>Cửa hàng Satrafoods ẤP CHIẾN LƯỢC</v>
      </c>
      <c r="C18" s="22" t="s">
        <v>461</v>
      </c>
      <c r="D18" s="19" t="s">
        <v>462</v>
      </c>
    </row>
    <row r="19" spans="1:4" ht="47.25" x14ac:dyDescent="0.25">
      <c r="A19" s="3">
        <v>17</v>
      </c>
      <c r="B19" s="5" t="str">
        <f t="shared" si="1"/>
        <v>Cửa hàng CO.OPFOOD  KCN VĨNH LỘC</v>
      </c>
      <c r="C19" s="24" t="s">
        <v>1064</v>
      </c>
      <c r="D19" s="27" t="s">
        <v>673</v>
      </c>
    </row>
    <row r="20" spans="1:4" ht="47.25" x14ac:dyDescent="0.25">
      <c r="A20" s="3">
        <v>18</v>
      </c>
      <c r="B20" s="5" t="str">
        <f t="shared" si="1"/>
        <v>Cửa hàng CO.OPFOOD 441 LÊ VĂN QUỚI</v>
      </c>
      <c r="C20" s="24" t="s">
        <v>1065</v>
      </c>
      <c r="D20" s="27" t="s">
        <v>674</v>
      </c>
    </row>
    <row r="21" spans="1:4" ht="47.25" x14ac:dyDescent="0.25">
      <c r="A21" s="3">
        <v>19</v>
      </c>
      <c r="B21" s="5" t="str">
        <f t="shared" si="1"/>
        <v>Cửa hàng CO.OPFOOD  669 HƯƠNG LỘ 2</v>
      </c>
      <c r="C21" s="24" t="s">
        <v>1066</v>
      </c>
      <c r="D21" s="27" t="s">
        <v>675</v>
      </c>
    </row>
    <row r="22" spans="1:4" ht="47.25" x14ac:dyDescent="0.25">
      <c r="A22" s="3">
        <v>20</v>
      </c>
      <c r="B22" s="5" t="str">
        <f t="shared" si="1"/>
        <v>Cửa hàng CO.OPFOOD  1002 TỈNH LỘ 10</v>
      </c>
      <c r="C22" s="24" t="s">
        <v>1067</v>
      </c>
      <c r="D22" s="27" t="s">
        <v>676</v>
      </c>
    </row>
    <row r="23" spans="1:4" ht="47.25" x14ac:dyDescent="0.25">
      <c r="A23" s="3">
        <v>21</v>
      </c>
      <c r="B23" s="5" t="str">
        <f t="shared" si="1"/>
        <v>Cửa hàng CO.OPFOOD  233 GÒ XOÀI</v>
      </c>
      <c r="C23" s="24" t="s">
        <v>1068</v>
      </c>
      <c r="D23" s="27" t="s">
        <v>677</v>
      </c>
    </row>
    <row r="24" spans="1:4" ht="47.25" x14ac:dyDescent="0.25">
      <c r="A24" s="3">
        <v>22</v>
      </c>
      <c r="B24" s="5" t="str">
        <f t="shared" si="1"/>
        <v>Cửa hàng CO.OPFOOD  TRẦN VĂN GIÀU</v>
      </c>
      <c r="C24" s="24" t="s">
        <v>1069</v>
      </c>
      <c r="D24" s="27" t="s">
        <v>678</v>
      </c>
    </row>
    <row r="25" spans="1:4" ht="47.25" x14ac:dyDescent="0.25">
      <c r="A25" s="3">
        <v>23</v>
      </c>
      <c r="B25" s="5" t="str">
        <f t="shared" si="1"/>
        <v>Cửa hàng CO.OPFOOD THÁI SƠN</v>
      </c>
      <c r="C25" s="24" t="s">
        <v>1070</v>
      </c>
      <c r="D25" s="27" t="s">
        <v>679</v>
      </c>
    </row>
    <row r="26" spans="1:4" ht="47.25" x14ac:dyDescent="0.25">
      <c r="A26" s="3">
        <v>24</v>
      </c>
      <c r="B26" s="5" t="str">
        <f t="shared" si="1"/>
        <v>Cửa hàng CO.OPFOOD  GREEN HILLS</v>
      </c>
      <c r="C26" s="24" t="s">
        <v>1071</v>
      </c>
      <c r="D26" s="27" t="s">
        <v>680</v>
      </c>
    </row>
    <row r="27" spans="1:4" ht="47.25" x14ac:dyDescent="0.25">
      <c r="A27" s="3">
        <v>25</v>
      </c>
      <c r="B27" s="5" t="str">
        <f t="shared" si="1"/>
        <v>Cửa hàng CO.OPFOOD CC GIA PHÚ</v>
      </c>
      <c r="C27" s="24" t="s">
        <v>1072</v>
      </c>
      <c r="D27" s="27" t="s">
        <v>681</v>
      </c>
    </row>
    <row r="28" spans="1:4" ht="47.25" x14ac:dyDescent="0.25">
      <c r="A28" s="3">
        <v>26</v>
      </c>
      <c r="B28" s="5" t="str">
        <f t="shared" si="1"/>
        <v>Cửa hàng CO.OPFOOD  515 HƯƠNG LỘ 2</v>
      </c>
      <c r="C28" s="24" t="s">
        <v>1073</v>
      </c>
      <c r="D28" s="27" t="s">
        <v>682</v>
      </c>
    </row>
    <row r="29" spans="1:4" ht="47.25" x14ac:dyDescent="0.25">
      <c r="A29" s="3">
        <v>27</v>
      </c>
      <c r="B29" s="5" t="str">
        <f t="shared" si="1"/>
        <v>Cửa hàng CO.OPFOOD 191A LÊ ĐÌNH CẨN</v>
      </c>
      <c r="C29" s="24" t="s">
        <v>1074</v>
      </c>
      <c r="D29" s="27" t="s">
        <v>683</v>
      </c>
    </row>
    <row r="30" spans="1:4" ht="47.25" x14ac:dyDescent="0.25">
      <c r="A30" s="3">
        <v>28</v>
      </c>
      <c r="B30" s="5" t="str">
        <f t="shared" si="1"/>
        <v>Cửa hàng CO.OPFOOD AN LẠC</v>
      </c>
      <c r="C30" s="24" t="s">
        <v>1075</v>
      </c>
      <c r="D30" s="27" t="s">
        <v>684</v>
      </c>
    </row>
    <row r="31" spans="1:4" ht="47.25" x14ac:dyDescent="0.25">
      <c r="A31" s="3">
        <v>29</v>
      </c>
      <c r="B31" s="5" t="str">
        <f t="shared" si="1"/>
        <v>Cửa hàng CO.OPFOOD  16 LIÊN KHU 5-6</v>
      </c>
      <c r="C31" s="24" t="s">
        <v>1076</v>
      </c>
      <c r="D31" s="27" t="s">
        <v>685</v>
      </c>
    </row>
    <row r="32" spans="1:4" ht="47.25" x14ac:dyDescent="0.25">
      <c r="A32" s="3">
        <v>30</v>
      </c>
      <c r="B32" s="5" t="str">
        <f t="shared" si="1"/>
        <v>Cửa hàng CO.OPFOOD 70 HỒ VĂN LONG</v>
      </c>
      <c r="C32" s="24" t="s">
        <v>1077</v>
      </c>
      <c r="D32" s="27" t="s">
        <v>686</v>
      </c>
    </row>
    <row r="33" spans="1:4" ht="63" x14ac:dyDescent="0.25">
      <c r="A33" s="3">
        <v>31</v>
      </c>
      <c r="B33" s="5" t="str">
        <f t="shared" si="1"/>
        <v>Cửa hàng CO.OPFOOD  169 TRƯƠNG PHƯỚC PHAN</v>
      </c>
      <c r="C33" s="24" t="s">
        <v>1078</v>
      </c>
      <c r="D33" s="27" t="s">
        <v>687</v>
      </c>
    </row>
    <row r="34" spans="1:4" ht="47.25" x14ac:dyDescent="0.25">
      <c r="A34" s="3">
        <v>32</v>
      </c>
      <c r="B34" s="5" t="str">
        <f t="shared" si="1"/>
        <v>Cửa hàng CO.OPFOOD  173 PHAN ANH</v>
      </c>
      <c r="C34" s="24" t="s">
        <v>1079</v>
      </c>
      <c r="D34" s="27" t="s">
        <v>688</v>
      </c>
    </row>
    <row r="35" spans="1:4" ht="47.25" x14ac:dyDescent="0.25">
      <c r="A35" s="3">
        <v>33</v>
      </c>
      <c r="B35" s="5" t="str">
        <f t="shared" si="1"/>
        <v>Cửa hàng CO.OPFOOD  30 HỒ VĂN LONG</v>
      </c>
      <c r="C35" s="24" t="s">
        <v>1080</v>
      </c>
      <c r="D35" s="27" t="s">
        <v>689</v>
      </c>
    </row>
    <row r="36" spans="1:4" ht="47.25" x14ac:dyDescent="0.25">
      <c r="A36" s="3">
        <v>34</v>
      </c>
      <c r="B36" s="5" t="str">
        <f t="shared" si="1"/>
        <v>Cửa hàng CO.OPFOOD  NQ CC TÂN MAI</v>
      </c>
      <c r="C36" s="24" t="s">
        <v>1081</v>
      </c>
      <c r="D36" s="27" t="s">
        <v>690</v>
      </c>
    </row>
    <row r="37" spans="1:4" ht="31.5" x14ac:dyDescent="0.25">
      <c r="A37" s="3">
        <v>35</v>
      </c>
      <c r="B37" s="5" t="str">
        <f t="shared" si="1"/>
        <v>Cửa hàng PHẠM ĐĂNG GIẢNG 73</v>
      </c>
      <c r="C37" s="24" t="s">
        <v>691</v>
      </c>
      <c r="D37" s="27" t="s">
        <v>1755</v>
      </c>
    </row>
    <row r="38" spans="1:4" ht="63" x14ac:dyDescent="0.25">
      <c r="A38" s="3">
        <v>36</v>
      </c>
      <c r="B38" s="5" t="str">
        <f t="shared" si="1"/>
        <v>Cửa hàng CO.OPFOOD CC HOÀNG KIM THẾ GIA</v>
      </c>
      <c r="C38" s="24" t="s">
        <v>1082</v>
      </c>
      <c r="D38" s="27" t="s">
        <v>692</v>
      </c>
    </row>
    <row r="39" spans="1:4" ht="47.25" x14ac:dyDescent="0.25">
      <c r="A39" s="3">
        <v>37</v>
      </c>
      <c r="B39" s="5" t="str">
        <f t="shared" si="1"/>
        <v>Cửa hàng CO.OPFOOD  LIÊN KHU 4 - 5</v>
      </c>
      <c r="C39" s="24" t="s">
        <v>1083</v>
      </c>
      <c r="D39" s="27" t="s">
        <v>1753</v>
      </c>
    </row>
    <row r="40" spans="1:4" ht="47.25" x14ac:dyDescent="0.25">
      <c r="A40" s="3">
        <v>38</v>
      </c>
      <c r="B40" s="5" t="str">
        <f t="shared" si="1"/>
        <v>Cửa hàng CO.OPFOOD  VISION</v>
      </c>
      <c r="C40" s="24" t="s">
        <v>1084</v>
      </c>
      <c r="D40" s="27" t="s">
        <v>1754</v>
      </c>
    </row>
    <row r="41" spans="1:4" ht="31.5" x14ac:dyDescent="0.25">
      <c r="A41" s="3">
        <v>39</v>
      </c>
      <c r="B41" s="5" t="str">
        <f t="shared" si="1"/>
        <v>Cửa hàng VM+ HCM 942 Tỉnh Lộ 10</v>
      </c>
      <c r="C41" s="1" t="s">
        <v>1804</v>
      </c>
      <c r="D41" s="5" t="s">
        <v>1756</v>
      </c>
    </row>
    <row r="42" spans="1:4" ht="47.25" x14ac:dyDescent="0.25">
      <c r="A42" s="3">
        <v>40</v>
      </c>
      <c r="B42" s="5" t="str">
        <f t="shared" si="1"/>
        <v>Cửa hàng VM+ HCM Chung Cư Thái Sơn</v>
      </c>
      <c r="C42" s="1" t="s">
        <v>1805</v>
      </c>
      <c r="D42" s="5" t="s">
        <v>1757</v>
      </c>
    </row>
    <row r="43" spans="1:4" ht="47.25" x14ac:dyDescent="0.25">
      <c r="A43" s="3">
        <v>41</v>
      </c>
      <c r="B43" s="5" t="str">
        <f t="shared" si="1"/>
        <v>Cửa hàng VM+ HCM Chung Cư Lê Thành</v>
      </c>
      <c r="C43" s="1" t="s">
        <v>1806</v>
      </c>
      <c r="D43" s="5" t="s">
        <v>1758</v>
      </c>
    </row>
    <row r="44" spans="1:4" ht="31.5" x14ac:dyDescent="0.25">
      <c r="A44" s="3">
        <v>42</v>
      </c>
      <c r="B44" s="5" t="str">
        <f t="shared" si="1"/>
        <v xml:space="preserve">Cửa hàng VM+ HCM 01 Đường số 40 </v>
      </c>
      <c r="C44" s="1" t="s">
        <v>1807</v>
      </c>
      <c r="D44" s="5" t="s">
        <v>1759</v>
      </c>
    </row>
    <row r="45" spans="1:4" ht="47.25" x14ac:dyDescent="0.25">
      <c r="A45" s="3">
        <v>43</v>
      </c>
      <c r="B45" s="5" t="str">
        <f t="shared" si="1"/>
        <v>Cửa hàng VM+ HCM SA1-07 Green Park</v>
      </c>
      <c r="C45" s="1" t="s">
        <v>1808</v>
      </c>
      <c r="D45" s="5" t="s">
        <v>1760</v>
      </c>
    </row>
    <row r="46" spans="1:4" ht="47.25" x14ac:dyDescent="0.25">
      <c r="A46" s="3">
        <v>44</v>
      </c>
      <c r="B46" s="5" t="str">
        <f t="shared" si="1"/>
        <v>Cửa hàng VM+ HCM 1054L - 1054M Quốc Lộ 1</v>
      </c>
      <c r="C46" s="1" t="s">
        <v>1809</v>
      </c>
      <c r="D46" s="5" t="s">
        <v>1761</v>
      </c>
    </row>
    <row r="47" spans="1:4" ht="31.5" x14ac:dyDescent="0.25">
      <c r="A47" s="3">
        <v>45</v>
      </c>
      <c r="B47" s="5" t="str">
        <f t="shared" si="1"/>
        <v>Cửa hàng VM+ HCM 173 Liên khu 4-5</v>
      </c>
      <c r="C47" s="1" t="s">
        <v>1810</v>
      </c>
      <c r="D47" s="5" t="s">
        <v>1762</v>
      </c>
    </row>
    <row r="48" spans="1:4" ht="47.25" x14ac:dyDescent="0.25">
      <c r="A48" s="3">
        <v>46</v>
      </c>
      <c r="B48" s="5" t="str">
        <f t="shared" si="1"/>
        <v>Cửa hàng VM+ HCM 744-746-748 Hương lộ 2</v>
      </c>
      <c r="C48" s="1" t="s">
        <v>1811</v>
      </c>
      <c r="D48" s="5" t="s">
        <v>1763</v>
      </c>
    </row>
    <row r="49" spans="1:4" ht="47.25" x14ac:dyDescent="0.25">
      <c r="A49" s="3">
        <v>47</v>
      </c>
      <c r="B49" s="5" t="str">
        <f t="shared" si="1"/>
        <v>Cửa hàng VM+ HCM 78 Trương Phước Phan</v>
      </c>
      <c r="C49" s="1" t="s">
        <v>1812</v>
      </c>
      <c r="D49" s="5" t="s">
        <v>1764</v>
      </c>
    </row>
    <row r="50" spans="1:4" ht="31.5" x14ac:dyDescent="0.25">
      <c r="A50" s="3">
        <v>48</v>
      </c>
      <c r="B50" s="5" t="str">
        <f t="shared" si="1"/>
        <v>Cửa hàng VM+ HCM 273 Tân Hòa Đông</v>
      </c>
      <c r="C50" s="1" t="s">
        <v>1813</v>
      </c>
      <c r="D50" s="5" t="s">
        <v>1765</v>
      </c>
    </row>
    <row r="51" spans="1:4" ht="47.25" x14ac:dyDescent="0.25">
      <c r="A51" s="3">
        <v>49</v>
      </c>
      <c r="B51" s="5" t="str">
        <f t="shared" si="1"/>
        <v>Cửa hàng VM+ HCM 393 Kinh Dương Vương</v>
      </c>
      <c r="C51" s="1" t="s">
        <v>1814</v>
      </c>
      <c r="D51" s="5" t="s">
        <v>1766</v>
      </c>
    </row>
    <row r="52" spans="1:4" ht="47.25" x14ac:dyDescent="0.25">
      <c r="A52" s="3">
        <v>50</v>
      </c>
      <c r="B52" s="5" t="str">
        <f t="shared" si="1"/>
        <v>Cửa hàng VM+ HCM 165-167  An Dương Vương</v>
      </c>
      <c r="C52" s="1" t="s">
        <v>1815</v>
      </c>
      <c r="D52" s="5" t="s">
        <v>1767</v>
      </c>
    </row>
    <row r="53" spans="1:4" ht="47.25" x14ac:dyDescent="0.25">
      <c r="A53" s="3">
        <v>51</v>
      </c>
      <c r="B53" s="5" t="str">
        <f t="shared" si="1"/>
        <v>Cửa hàng VM+ HCM 105A Hồ Văn Long</v>
      </c>
      <c r="C53" s="1" t="s">
        <v>1816</v>
      </c>
      <c r="D53" s="5" t="s">
        <v>1768</v>
      </c>
    </row>
    <row r="54" spans="1:4" ht="31.5" x14ac:dyDescent="0.25">
      <c r="A54" s="3">
        <v>52</v>
      </c>
      <c r="B54" s="5" t="str">
        <f t="shared" si="1"/>
        <v>Cửa hàng VM+ HCM 53-55 Bùi Tư Toàn</v>
      </c>
      <c r="C54" s="1" t="s">
        <v>1817</v>
      </c>
      <c r="D54" s="5" t="s">
        <v>1769</v>
      </c>
    </row>
    <row r="55" spans="1:4" ht="31.5" x14ac:dyDescent="0.25">
      <c r="A55" s="3">
        <v>53</v>
      </c>
      <c r="B55" s="5" t="str">
        <f t="shared" si="1"/>
        <v>Cửa hàng VM+ HCM 68 Hồ Văn Long</v>
      </c>
      <c r="C55" s="1" t="s">
        <v>1818</v>
      </c>
      <c r="D55" s="5" t="s">
        <v>1770</v>
      </c>
    </row>
    <row r="56" spans="1:4" ht="31.5" x14ac:dyDescent="0.25">
      <c r="A56" s="3">
        <v>54</v>
      </c>
      <c r="B56" s="5" t="str">
        <f t="shared" si="1"/>
        <v>Cửa hàng VM+ HCM 28 Đường 14</v>
      </c>
      <c r="C56" s="1" t="s">
        <v>1819</v>
      </c>
      <c r="D56" s="5" t="s">
        <v>1771</v>
      </c>
    </row>
    <row r="57" spans="1:4" ht="31.5" x14ac:dyDescent="0.25">
      <c r="A57" s="3">
        <v>55</v>
      </c>
      <c r="B57" s="5" t="str">
        <f t="shared" si="1"/>
        <v>Cửa hàng VM+ HCM 210 Ấp Chiến Lược</v>
      </c>
      <c r="C57" s="1" t="s">
        <v>1820</v>
      </c>
      <c r="D57" s="5" t="s">
        <v>1772</v>
      </c>
    </row>
    <row r="58" spans="1:4" ht="31.5" x14ac:dyDescent="0.25">
      <c r="A58" s="3">
        <v>56</v>
      </c>
      <c r="B58" s="5" t="str">
        <f t="shared" si="1"/>
        <v>Cửa hàng VM+ HCM 54-56 Đường Số 1</v>
      </c>
      <c r="C58" s="1" t="s">
        <v>1821</v>
      </c>
      <c r="D58" s="5" t="s">
        <v>1773</v>
      </c>
    </row>
    <row r="59" spans="1:4" ht="31.5" x14ac:dyDescent="0.25">
      <c r="A59" s="3">
        <v>57</v>
      </c>
      <c r="B59" s="5" t="str">
        <f t="shared" si="1"/>
        <v>Cửa hàng VM+ HCM 73 Gò Xoài</v>
      </c>
      <c r="C59" s="1" t="s">
        <v>1822</v>
      </c>
      <c r="D59" s="5" t="s">
        <v>1774</v>
      </c>
    </row>
    <row r="60" spans="1:4" ht="31.5" x14ac:dyDescent="0.25">
      <c r="A60" s="3">
        <v>58</v>
      </c>
      <c r="B60" s="5" t="str">
        <f t="shared" si="1"/>
        <v>Cửa hàng VM+ HCM 319 Chiến Lược</v>
      </c>
      <c r="C60" s="1" t="s">
        <v>1823</v>
      </c>
      <c r="D60" s="5" t="s">
        <v>1775</v>
      </c>
    </row>
    <row r="61" spans="1:4" ht="31.5" x14ac:dyDescent="0.25">
      <c r="A61" s="3">
        <v>59</v>
      </c>
      <c r="B61" s="5" t="str">
        <f t="shared" si="1"/>
        <v>Cửa hàng VM+ HCM 193 Chiến Lược</v>
      </c>
      <c r="C61" s="1" t="s">
        <v>1824</v>
      </c>
      <c r="D61" s="5" t="s">
        <v>1776</v>
      </c>
    </row>
    <row r="62" spans="1:4" ht="31.5" x14ac:dyDescent="0.25">
      <c r="A62" s="3">
        <v>60</v>
      </c>
      <c r="B62" s="5" t="str">
        <f t="shared" si="1"/>
        <v>Cửa hàng VM+ HCM 179 Trần Thanh Mại</v>
      </c>
      <c r="C62" s="1" t="s">
        <v>1825</v>
      </c>
      <c r="D62" s="5" t="s">
        <v>1777</v>
      </c>
    </row>
    <row r="63" spans="1:4" ht="31.5" x14ac:dyDescent="0.25">
      <c r="A63" s="3">
        <v>61</v>
      </c>
      <c r="B63" s="5" t="str">
        <f t="shared" si="1"/>
        <v>Cửa hàng VM+ HCM 39 Đường Số 1</v>
      </c>
      <c r="C63" s="1" t="s">
        <v>1826</v>
      </c>
      <c r="D63" s="5" t="s">
        <v>1778</v>
      </c>
    </row>
    <row r="64" spans="1:4" ht="31.5" x14ac:dyDescent="0.25">
      <c r="A64" s="3">
        <v>62</v>
      </c>
      <c r="B64" s="5" t="str">
        <f t="shared" si="1"/>
        <v>Cửa hàng VM+ HCM 1D đường 5F</v>
      </c>
      <c r="C64" s="1" t="s">
        <v>1827</v>
      </c>
      <c r="D64" s="5" t="s">
        <v>1779</v>
      </c>
    </row>
    <row r="65" spans="1:4" ht="63" x14ac:dyDescent="0.25">
      <c r="A65" s="3">
        <v>63</v>
      </c>
      <c r="B65" s="5" t="str">
        <f t="shared" si="1"/>
        <v>Cửa hàng VM+ HCM 413/39 Lê Văn Quới (thửa 566, Bình Trị Đông A)</v>
      </c>
      <c r="C65" s="1" t="s">
        <v>1828</v>
      </c>
      <c r="D65" s="5" t="s">
        <v>1780</v>
      </c>
    </row>
    <row r="66" spans="1:4" ht="31.5" x14ac:dyDescent="0.25">
      <c r="A66" s="3">
        <v>64</v>
      </c>
      <c r="B66" s="5" t="str">
        <f t="shared" si="1"/>
        <v>Cửa hàng VM+ HCM 82 đường số 9</v>
      </c>
      <c r="C66" s="1" t="s">
        <v>1829</v>
      </c>
      <c r="D66" s="5" t="s">
        <v>1781</v>
      </c>
    </row>
    <row r="67" spans="1:4" ht="31.5" x14ac:dyDescent="0.25">
      <c r="A67" s="3">
        <v>65</v>
      </c>
      <c r="B67" s="5" t="str">
        <f t="shared" si="1"/>
        <v>Cửa hàng VM+ HCM 135 Bình Long</v>
      </c>
      <c r="C67" s="1" t="s">
        <v>1830</v>
      </c>
      <c r="D67" s="5" t="s">
        <v>1782</v>
      </c>
    </row>
    <row r="68" spans="1:4" ht="31.5" x14ac:dyDescent="0.25">
      <c r="A68" s="3">
        <v>66</v>
      </c>
      <c r="B68" s="5" t="str">
        <f t="shared" si="1"/>
        <v>Cửa hàng VM+ HCM 102 Khu phố 2</v>
      </c>
      <c r="C68" s="1" t="s">
        <v>1831</v>
      </c>
      <c r="D68" s="5" t="s">
        <v>1783</v>
      </c>
    </row>
    <row r="69" spans="1:4" ht="47.25" x14ac:dyDescent="0.25">
      <c r="A69" s="3">
        <v>67</v>
      </c>
      <c r="B69" s="5" t="str">
        <f t="shared" si="1"/>
        <v>Cửa hàng VM+ HCM 66/10A Bình Thành</v>
      </c>
      <c r="C69" s="1" t="s">
        <v>1832</v>
      </c>
      <c r="D69" s="5" t="s">
        <v>1784</v>
      </c>
    </row>
    <row r="70" spans="1:4" ht="31.5" x14ac:dyDescent="0.25">
      <c r="A70" s="3">
        <v>68</v>
      </c>
      <c r="B70" s="5" t="str">
        <f t="shared" si="1"/>
        <v>Cửa hàng VM+ HCM 173-175 đường số 11</v>
      </c>
      <c r="C70" s="1" t="s">
        <v>1833</v>
      </c>
      <c r="D70" s="5" t="s">
        <v>1785</v>
      </c>
    </row>
    <row r="71" spans="1:4" ht="31.5" x14ac:dyDescent="0.25">
      <c r="A71" s="3">
        <v>69</v>
      </c>
      <c r="B71" s="5" t="str">
        <f t="shared" ref="B71:B88" si="2">"Cửa hàng "&amp;C71</f>
        <v>Cửa hàng VM+ HCM 11 Đường Số 15</v>
      </c>
      <c r="C71" s="1" t="s">
        <v>1834</v>
      </c>
      <c r="D71" s="5" t="s">
        <v>1786</v>
      </c>
    </row>
    <row r="72" spans="1:4" ht="47.25" x14ac:dyDescent="0.25">
      <c r="A72" s="3">
        <v>70</v>
      </c>
      <c r="B72" s="5" t="str">
        <f t="shared" si="2"/>
        <v>Cửa hàng VM+ HCM 111A Liên Khu 10-11</v>
      </c>
      <c r="C72" s="1" t="s">
        <v>1835</v>
      </c>
      <c r="D72" s="5" t="s">
        <v>1787</v>
      </c>
    </row>
    <row r="73" spans="1:4" ht="31.5" x14ac:dyDescent="0.25">
      <c r="A73" s="3">
        <v>71</v>
      </c>
      <c r="B73" s="5" t="str">
        <f t="shared" si="2"/>
        <v>Cửa hàng VM+ HCM 197-199 đường số 12</v>
      </c>
      <c r="C73" s="1" t="s">
        <v>1836</v>
      </c>
      <c r="D73" s="5" t="s">
        <v>1788</v>
      </c>
    </row>
    <row r="74" spans="1:4" ht="31.5" x14ac:dyDescent="0.25">
      <c r="A74" s="3">
        <v>72</v>
      </c>
      <c r="B74" s="5" t="str">
        <f t="shared" si="2"/>
        <v>Cửa hàng VM+ HCM 344 Đất Mới</v>
      </c>
      <c r="C74" s="1" t="s">
        <v>1837</v>
      </c>
      <c r="D74" s="5" t="s">
        <v>1789</v>
      </c>
    </row>
    <row r="75" spans="1:4" ht="47.25" x14ac:dyDescent="0.25">
      <c r="A75" s="3">
        <v>73</v>
      </c>
      <c r="B75" s="5" t="str">
        <f t="shared" si="2"/>
        <v>Cửa hàng VM+ HCM Ehome 3 Tây Sài Gòn</v>
      </c>
      <c r="C75" s="1" t="s">
        <v>1838</v>
      </c>
      <c r="D75" s="5" t="s">
        <v>1790</v>
      </c>
    </row>
    <row r="76" spans="1:4" ht="31.5" x14ac:dyDescent="0.25">
      <c r="A76" s="3">
        <v>74</v>
      </c>
      <c r="B76" s="5" t="str">
        <f t="shared" si="2"/>
        <v>Cửa hàng VM+ HCM 79 Liên khu 5-6</v>
      </c>
      <c r="C76" s="1" t="s">
        <v>1839</v>
      </c>
      <c r="D76" s="5" t="s">
        <v>1791</v>
      </c>
    </row>
    <row r="77" spans="1:4" ht="31.5" x14ac:dyDescent="0.25">
      <c r="A77" s="3">
        <v>75</v>
      </c>
      <c r="B77" s="5" t="str">
        <f t="shared" si="2"/>
        <v>Cửa hàng VM+ HCM 94 đường số 4</v>
      </c>
      <c r="C77" s="1" t="s">
        <v>1840</v>
      </c>
      <c r="D77" s="5" t="s">
        <v>1792</v>
      </c>
    </row>
    <row r="78" spans="1:4" ht="31.5" x14ac:dyDescent="0.25">
      <c r="A78" s="3">
        <v>76</v>
      </c>
      <c r="B78" s="5" t="str">
        <f t="shared" si="2"/>
        <v>Cửa hàng VM+ HCM CC An Gia Star</v>
      </c>
      <c r="C78" s="1" t="s">
        <v>1841</v>
      </c>
      <c r="D78" s="5" t="s">
        <v>1793</v>
      </c>
    </row>
    <row r="79" spans="1:4" ht="31.5" x14ac:dyDescent="0.25">
      <c r="A79" s="3">
        <v>77</v>
      </c>
      <c r="B79" s="5" t="str">
        <f t="shared" si="2"/>
        <v>Cửa hàng VM+ HCM 49D đường số 8</v>
      </c>
      <c r="C79" s="1" t="s">
        <v>1842</v>
      </c>
      <c r="D79" s="5" t="s">
        <v>1794</v>
      </c>
    </row>
    <row r="80" spans="1:4" ht="47.25" x14ac:dyDescent="0.25">
      <c r="A80" s="3">
        <v>78</v>
      </c>
      <c r="B80" s="5" t="str">
        <f t="shared" si="2"/>
        <v>Cửa hàng VM+ HCM 99 đường số 8B, khu phố 21</v>
      </c>
      <c r="C80" s="1" t="s">
        <v>1843</v>
      </c>
      <c r="D80" s="5" t="s">
        <v>1795</v>
      </c>
    </row>
    <row r="81" spans="1:4" ht="47.25" x14ac:dyDescent="0.25">
      <c r="A81" s="3">
        <v>79</v>
      </c>
      <c r="B81" s="5" t="str">
        <f t="shared" si="2"/>
        <v>Cửa hàng VM+ HCM 145A Lê Đình Cẩn</v>
      </c>
      <c r="C81" s="1" t="s">
        <v>1844</v>
      </c>
      <c r="D81" s="5" t="s">
        <v>1796</v>
      </c>
    </row>
    <row r="82" spans="1:4" ht="31.5" x14ac:dyDescent="0.25">
      <c r="A82" s="3">
        <v>80</v>
      </c>
      <c r="B82" s="5" t="str">
        <f t="shared" si="2"/>
        <v>Cửa hàng VM+ HCM 608 Lê Văn Quới</v>
      </c>
      <c r="C82" s="1" t="s">
        <v>1845</v>
      </c>
      <c r="D82" s="5" t="s">
        <v>1797</v>
      </c>
    </row>
    <row r="83" spans="1:4" ht="31.5" x14ac:dyDescent="0.25">
      <c r="A83" s="3">
        <v>81</v>
      </c>
      <c r="B83" s="5" t="str">
        <f t="shared" si="2"/>
        <v xml:space="preserve">Cửa hàng VM+ HCM 492-494 đường số 7 </v>
      </c>
      <c r="C83" s="1" t="s">
        <v>1846</v>
      </c>
      <c r="D83" s="5" t="s">
        <v>1798</v>
      </c>
    </row>
    <row r="84" spans="1:4" ht="47.25" x14ac:dyDescent="0.25">
      <c r="A84" s="3">
        <v>82</v>
      </c>
      <c r="B84" s="5" t="str">
        <f t="shared" si="2"/>
        <v>Cửa hàng VM+ HCM Moonlight Parkview</v>
      </c>
      <c r="C84" s="1" t="s">
        <v>1847</v>
      </c>
      <c r="D84" s="5" t="s">
        <v>1799</v>
      </c>
    </row>
    <row r="85" spans="1:4" ht="47.25" x14ac:dyDescent="0.25">
      <c r="A85" s="3">
        <v>83</v>
      </c>
      <c r="B85" s="5" t="str">
        <f t="shared" si="2"/>
        <v>Cửa hàng VM+ HCM 483 Lê Văn Quới, KP6</v>
      </c>
      <c r="C85" s="1" t="s">
        <v>1848</v>
      </c>
      <c r="D85" s="5" t="s">
        <v>1800</v>
      </c>
    </row>
    <row r="86" spans="1:4" ht="31.5" x14ac:dyDescent="0.25">
      <c r="A86" s="3">
        <v>84</v>
      </c>
      <c r="B86" s="5" t="str">
        <f t="shared" si="2"/>
        <v xml:space="preserve">Cửa hàng VM+HCM 196 Mã Lò </v>
      </c>
      <c r="C86" s="1" t="s">
        <v>1849</v>
      </c>
      <c r="D86" s="5" t="s">
        <v>1801</v>
      </c>
    </row>
    <row r="87" spans="1:4" ht="31.5" x14ac:dyDescent="0.25">
      <c r="A87" s="3">
        <v>85</v>
      </c>
      <c r="B87" s="5" t="str">
        <f t="shared" si="2"/>
        <v>Cửa hàng VM+ HCM 50-52 đường 50A</v>
      </c>
      <c r="C87" s="1" t="s">
        <v>1850</v>
      </c>
      <c r="D87" s="5" t="s">
        <v>1802</v>
      </c>
    </row>
    <row r="88" spans="1:4" ht="63" x14ac:dyDescent="0.25">
      <c r="A88" s="3">
        <v>86</v>
      </c>
      <c r="B88" s="5" t="str">
        <f t="shared" si="2"/>
        <v>Cửa hàng VM+ HCM 31 Trương Phước Phan</v>
      </c>
      <c r="C88" s="1" t="s">
        <v>1851</v>
      </c>
      <c r="D88" s="5" t="s">
        <v>1803</v>
      </c>
    </row>
  </sheetData>
  <mergeCells count="1">
    <mergeCell ref="A1:G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60"/>
  <sheetViews>
    <sheetView workbookViewId="0">
      <selection activeCell="I4" sqref="I4"/>
    </sheetView>
  </sheetViews>
  <sheetFormatPr defaultRowHeight="15.75" x14ac:dyDescent="0.25"/>
  <cols>
    <col min="1" max="1" width="5.140625" style="1" bestFit="1" customWidth="1"/>
    <col min="2" max="2" width="35.140625" style="1" customWidth="1"/>
    <col min="3" max="3" width="25.85546875" style="1" hidden="1" customWidth="1"/>
    <col min="4" max="4" width="57.140625" style="1" customWidth="1"/>
    <col min="5" max="5" width="19.42578125" style="1" hidden="1" customWidth="1"/>
    <col min="6" max="6" width="12.7109375" style="1" hidden="1" customWidth="1"/>
    <col min="7" max="7" width="13" style="1" hidden="1" customWidth="1"/>
    <col min="8" max="16384" width="9.140625" style="1"/>
  </cols>
  <sheetData>
    <row r="1" spans="1:7" ht="34.5" customHeight="1" x14ac:dyDescent="0.25">
      <c r="A1" s="52" t="s">
        <v>2213</v>
      </c>
      <c r="B1" s="52"/>
      <c r="C1" s="52"/>
      <c r="D1" s="52"/>
      <c r="E1" s="52"/>
      <c r="F1" s="52"/>
      <c r="G1" s="52"/>
    </row>
    <row r="2" spans="1:7" ht="31.5" x14ac:dyDescent="0.25">
      <c r="A2" s="2" t="s">
        <v>126</v>
      </c>
      <c r="B2" s="2" t="s">
        <v>1218</v>
      </c>
      <c r="C2" s="6" t="s">
        <v>127</v>
      </c>
      <c r="D2" s="2" t="s">
        <v>128</v>
      </c>
      <c r="F2" s="2" t="s">
        <v>129</v>
      </c>
      <c r="G2" s="2" t="s">
        <v>130</v>
      </c>
    </row>
    <row r="3" spans="1:7" x14ac:dyDescent="0.25">
      <c r="A3" s="3">
        <v>1</v>
      </c>
      <c r="B3" s="9" t="s">
        <v>900</v>
      </c>
      <c r="D3" s="9" t="str">
        <f t="shared" ref="D3:D6" si="0">E3 &amp;", phường "&amp;F3&amp;", quận "&amp;G3</f>
        <v>561A Điện Biên Phủ, phường 25, quận Bình Thạnh</v>
      </c>
      <c r="E3" s="5" t="s">
        <v>89</v>
      </c>
      <c r="F3" s="3">
        <v>25</v>
      </c>
      <c r="G3" s="3" t="s">
        <v>18</v>
      </c>
    </row>
    <row r="4" spans="1:7" x14ac:dyDescent="0.25">
      <c r="A4" s="3">
        <v>2</v>
      </c>
      <c r="B4" s="9" t="s">
        <v>901</v>
      </c>
      <c r="D4" s="9" t="str">
        <f t="shared" si="0"/>
        <v>188 Nguyễn Xí, phường 26, quận Bình Thạnh</v>
      </c>
      <c r="E4" s="5" t="s">
        <v>108</v>
      </c>
      <c r="F4" s="3">
        <v>26</v>
      </c>
      <c r="G4" s="3" t="s">
        <v>18</v>
      </c>
    </row>
    <row r="5" spans="1:7" x14ac:dyDescent="0.25">
      <c r="A5" s="3">
        <v>3</v>
      </c>
      <c r="B5" s="9" t="s">
        <v>902</v>
      </c>
      <c r="D5" s="9" t="str">
        <f t="shared" si="0"/>
        <v>243 Chu Văn An, phường 12, quận Bình Thạnh</v>
      </c>
      <c r="E5" s="5" t="s">
        <v>111</v>
      </c>
      <c r="F5" s="3">
        <v>12</v>
      </c>
      <c r="G5" s="3" t="s">
        <v>18</v>
      </c>
    </row>
    <row r="6" spans="1:7" x14ac:dyDescent="0.25">
      <c r="A6" s="3">
        <v>4</v>
      </c>
      <c r="B6" s="9" t="s">
        <v>903</v>
      </c>
      <c r="D6" s="9" t="str">
        <f t="shared" si="0"/>
        <v>772 Điện Biên Phủ, phường 22, quận Bình Thạnh</v>
      </c>
      <c r="E6" s="5" t="s">
        <v>118</v>
      </c>
      <c r="F6" s="3">
        <v>22</v>
      </c>
      <c r="G6" s="3" t="s">
        <v>18</v>
      </c>
    </row>
    <row r="7" spans="1:7" ht="31.5" x14ac:dyDescent="0.25">
      <c r="A7" s="3">
        <v>5</v>
      </c>
      <c r="B7" s="5" t="str">
        <f t="shared" ref="B7:B60" si="1">"Cửa hàng "&amp;C7</f>
        <v>Cửa hàng Satrafoods XÔ VIẾT NGHỆ TĨNH</v>
      </c>
      <c r="C7" s="21" t="s">
        <v>137</v>
      </c>
      <c r="D7" s="21" t="s">
        <v>138</v>
      </c>
    </row>
    <row r="8" spans="1:7" ht="31.5" x14ac:dyDescent="0.25">
      <c r="A8" s="3">
        <v>6</v>
      </c>
      <c r="B8" s="5" t="str">
        <f t="shared" si="1"/>
        <v>Cửa hàng Satrafoods NƠ TRANG LONG</v>
      </c>
      <c r="C8" s="21" t="s">
        <v>155</v>
      </c>
      <c r="D8" s="19" t="s">
        <v>156</v>
      </c>
    </row>
    <row r="9" spans="1:7" ht="31.5" x14ac:dyDescent="0.25">
      <c r="A9" s="3">
        <v>7</v>
      </c>
      <c r="B9" s="5" t="str">
        <f t="shared" si="1"/>
        <v>Cửa hàng Satrafoods NƠ TRANG LONG 2</v>
      </c>
      <c r="C9" s="21" t="s">
        <v>194</v>
      </c>
      <c r="D9" s="19" t="s">
        <v>195</v>
      </c>
    </row>
    <row r="10" spans="1:7" ht="31.5" x14ac:dyDescent="0.25">
      <c r="A10" s="3">
        <v>8</v>
      </c>
      <c r="B10" s="5" t="str">
        <f t="shared" si="1"/>
        <v>Cửa hàng Satrafoods PHAN CHU TRINH</v>
      </c>
      <c r="C10" s="21" t="s">
        <v>219</v>
      </c>
      <c r="D10" s="19" t="s">
        <v>220</v>
      </c>
    </row>
    <row r="11" spans="1:7" ht="31.5" x14ac:dyDescent="0.25">
      <c r="A11" s="3">
        <v>9</v>
      </c>
      <c r="B11" s="5" t="str">
        <f t="shared" si="1"/>
        <v>Cửa hàng Satrafoods UNG VĂN KHIÊM</v>
      </c>
      <c r="C11" s="21" t="s">
        <v>241</v>
      </c>
      <c r="D11" s="19" t="s">
        <v>242</v>
      </c>
    </row>
    <row r="12" spans="1:7" ht="31.5" x14ac:dyDescent="0.25">
      <c r="A12" s="3">
        <v>10</v>
      </c>
      <c r="B12" s="5" t="str">
        <f t="shared" si="1"/>
        <v>Cửa hàng Satrafoods NGUYỄN VĂN ĐẬU</v>
      </c>
      <c r="C12" s="21" t="s">
        <v>278</v>
      </c>
      <c r="D12" s="19" t="s">
        <v>279</v>
      </c>
    </row>
    <row r="13" spans="1:7" ht="31.5" x14ac:dyDescent="0.25">
      <c r="A13" s="3">
        <v>11</v>
      </c>
      <c r="B13" s="5" t="str">
        <f t="shared" si="1"/>
        <v>Cửa hàng Satrafoods HOÀNG HOA THÁM</v>
      </c>
      <c r="C13" s="19" t="s">
        <v>296</v>
      </c>
      <c r="D13" s="19" t="s">
        <v>297</v>
      </c>
    </row>
    <row r="14" spans="1:7" ht="31.5" x14ac:dyDescent="0.25">
      <c r="A14" s="3">
        <v>12</v>
      </c>
      <c r="B14" s="5" t="str">
        <f t="shared" si="1"/>
        <v>Cửa hàng Satrafoods NGUYỄN VĂN ĐẬU 2</v>
      </c>
      <c r="C14" s="19" t="s">
        <v>320</v>
      </c>
      <c r="D14" s="19" t="s">
        <v>321</v>
      </c>
    </row>
    <row r="15" spans="1:7" x14ac:dyDescent="0.25">
      <c r="A15" s="3">
        <v>13</v>
      </c>
      <c r="B15" s="5" t="str">
        <f t="shared" si="1"/>
        <v>Cửa hàng Satrafoods BÌNH LỢI</v>
      </c>
      <c r="C15" s="19" t="s">
        <v>426</v>
      </c>
      <c r="D15" s="19" t="s">
        <v>427</v>
      </c>
    </row>
    <row r="16" spans="1:7" ht="31.5" x14ac:dyDescent="0.25">
      <c r="A16" s="3">
        <v>14</v>
      </c>
      <c r="B16" s="5" t="str">
        <f t="shared" si="1"/>
        <v>Cửa hàng Satrafoods PHAN VĂN HÂN</v>
      </c>
      <c r="C16" s="19" t="s">
        <v>437</v>
      </c>
      <c r="D16" s="19" t="s">
        <v>438</v>
      </c>
    </row>
    <row r="17" spans="1:4" ht="31.5" x14ac:dyDescent="0.25">
      <c r="A17" s="3">
        <v>15</v>
      </c>
      <c r="B17" s="5" t="str">
        <f t="shared" si="1"/>
        <v>Cửa hàng Satrafoods BÙI HỮU NGHĨA</v>
      </c>
      <c r="C17" s="19" t="s">
        <v>441</v>
      </c>
      <c r="D17" s="19" t="s">
        <v>442</v>
      </c>
    </row>
    <row r="18" spans="1:4" ht="31.5" x14ac:dyDescent="0.25">
      <c r="A18" s="3">
        <v>16</v>
      </c>
      <c r="B18" s="5" t="str">
        <f t="shared" si="1"/>
        <v>Cửa hàng Satrafoods TÂN CẢNG</v>
      </c>
      <c r="C18" s="19" t="s">
        <v>531</v>
      </c>
      <c r="D18" s="19" t="s">
        <v>532</v>
      </c>
    </row>
    <row r="19" spans="1:4" ht="31.5" x14ac:dyDescent="0.25">
      <c r="A19" s="3">
        <v>17</v>
      </c>
      <c r="B19" s="5" t="str">
        <f t="shared" si="1"/>
        <v>Cửa hàng CO.OPFOOD CHU VĂN AN</v>
      </c>
      <c r="C19" s="26" t="s">
        <v>1085</v>
      </c>
      <c r="D19" s="27" t="s">
        <v>693</v>
      </c>
    </row>
    <row r="20" spans="1:4" ht="31.5" x14ac:dyDescent="0.25">
      <c r="A20" s="3">
        <v>18</v>
      </c>
      <c r="B20" s="5" t="str">
        <f t="shared" si="1"/>
        <v>Cửa hàng CO.OPFOOD  CẦU KINH</v>
      </c>
      <c r="C20" s="26" t="s">
        <v>1086</v>
      </c>
      <c r="D20" s="27" t="s">
        <v>694</v>
      </c>
    </row>
    <row r="21" spans="1:4" ht="31.5" x14ac:dyDescent="0.25">
      <c r="A21" s="3">
        <v>19</v>
      </c>
      <c r="B21" s="5" t="str">
        <f t="shared" si="1"/>
        <v>Cửa hàng CO.OPFOOD  283 LÊ QUANG ĐỊNH</v>
      </c>
      <c r="C21" s="26" t="s">
        <v>1087</v>
      </c>
      <c r="D21" s="27" t="s">
        <v>695</v>
      </c>
    </row>
    <row r="22" spans="1:4" ht="31.5" x14ac:dyDescent="0.25">
      <c r="A22" s="3">
        <v>20</v>
      </c>
      <c r="B22" s="5" t="str">
        <f t="shared" si="1"/>
        <v>Cửa hàng CO.OPFOOD NQ BÌNH HÒA</v>
      </c>
      <c r="C22" s="26" t="s">
        <v>1088</v>
      </c>
      <c r="D22" s="27" t="s">
        <v>696</v>
      </c>
    </row>
    <row r="23" spans="1:4" x14ac:dyDescent="0.25">
      <c r="A23" s="3">
        <v>21</v>
      </c>
      <c r="B23" s="5" t="str">
        <f t="shared" si="1"/>
        <v>Cửa hàng CO.OPFOOD BÀ CHIỂU</v>
      </c>
      <c r="C23" s="26" t="s">
        <v>1089</v>
      </c>
      <c r="D23" s="27" t="s">
        <v>697</v>
      </c>
    </row>
    <row r="24" spans="1:4" ht="31.5" x14ac:dyDescent="0.25">
      <c r="A24" s="3">
        <v>22</v>
      </c>
      <c r="B24" s="5" t="str">
        <f t="shared" si="1"/>
        <v>Cửa hàng CO.OPFOOD 1049 BÌNH QUỚI</v>
      </c>
      <c r="C24" s="26" t="s">
        <v>1090</v>
      </c>
      <c r="D24" s="27" t="s">
        <v>698</v>
      </c>
    </row>
    <row r="25" spans="1:4" ht="31.5" x14ac:dyDescent="0.25">
      <c r="A25" s="3">
        <v>23</v>
      </c>
      <c r="B25" s="5" t="str">
        <f t="shared" si="1"/>
        <v>Cửa hàng CO.OPFOOD 326/2A UNG VĂN KHIÊM</v>
      </c>
      <c r="C25" s="26" t="s">
        <v>1091</v>
      </c>
      <c r="D25" s="27" t="s">
        <v>699</v>
      </c>
    </row>
    <row r="26" spans="1:4" ht="31.5" x14ac:dyDescent="0.25">
      <c r="A26" s="3">
        <v>24</v>
      </c>
      <c r="B26" s="5" t="str">
        <f t="shared" si="1"/>
        <v>Cửa hàng CO.OPFOOD  193 BÙI ĐÌNH TÚY</v>
      </c>
      <c r="C26" s="26" t="s">
        <v>1092</v>
      </c>
      <c r="D26" s="27" t="s">
        <v>700</v>
      </c>
    </row>
    <row r="27" spans="1:4" ht="31.5" x14ac:dyDescent="0.25">
      <c r="A27" s="3">
        <v>25</v>
      </c>
      <c r="B27" s="5" t="str">
        <f t="shared" si="1"/>
        <v>Cửa hàng CO.OPFOOD  HÀNG XANH</v>
      </c>
      <c r="C27" s="26" t="s">
        <v>1093</v>
      </c>
      <c r="D27" s="27" t="s">
        <v>701</v>
      </c>
    </row>
    <row r="28" spans="1:4" ht="31.5" x14ac:dyDescent="0.25">
      <c r="A28" s="3">
        <v>26</v>
      </c>
      <c r="B28" s="5" t="str">
        <f t="shared" si="1"/>
        <v>Cửa hàng CO.OPFOOD  THANH ĐA</v>
      </c>
      <c r="C28" s="26" t="s">
        <v>1094</v>
      </c>
      <c r="D28" s="27" t="s">
        <v>702</v>
      </c>
    </row>
    <row r="29" spans="1:4" ht="31.5" x14ac:dyDescent="0.25">
      <c r="A29" s="3">
        <v>27</v>
      </c>
      <c r="B29" s="5" t="str">
        <f t="shared" si="1"/>
        <v>Cửa hàng CO.OPFOOD  372 NƠ TRANG LONG</v>
      </c>
      <c r="C29" s="26" t="s">
        <v>1095</v>
      </c>
      <c r="D29" s="27" t="s">
        <v>703</v>
      </c>
    </row>
    <row r="30" spans="1:4" ht="31.5" x14ac:dyDescent="0.25">
      <c r="A30" s="3">
        <v>28</v>
      </c>
      <c r="B30" s="5" t="str">
        <f t="shared" si="1"/>
        <v>Cửa hàng CO.OPFOOD 81 ĐINH BỘ LĨNH</v>
      </c>
      <c r="C30" s="26" t="s">
        <v>1096</v>
      </c>
      <c r="D30" s="27" t="s">
        <v>704</v>
      </c>
    </row>
    <row r="31" spans="1:4" ht="31.5" x14ac:dyDescent="0.25">
      <c r="A31" s="3">
        <v>29</v>
      </c>
      <c r="B31" s="5" t="str">
        <f t="shared" si="1"/>
        <v>Cửa hàng CO.OPFOOD  NQ 71D PHẠM VIẾT CHÁNH</v>
      </c>
      <c r="C31" s="26" t="s">
        <v>1097</v>
      </c>
      <c r="D31" s="27" t="s">
        <v>705</v>
      </c>
    </row>
    <row r="32" spans="1:4" ht="31.5" x14ac:dyDescent="0.25">
      <c r="A32" s="3">
        <v>30</v>
      </c>
      <c r="B32" s="5" t="str">
        <f t="shared" si="1"/>
        <v>Cửa hàng CO.OPFOOD  NQ 110 NGUYỄN CÔNG TRỨ</v>
      </c>
      <c r="C32" s="26" t="s">
        <v>1098</v>
      </c>
      <c r="D32" s="27" t="s">
        <v>706</v>
      </c>
    </row>
    <row r="33" spans="1:4" ht="31.5" x14ac:dyDescent="0.25">
      <c r="A33" s="3">
        <v>31</v>
      </c>
      <c r="B33" s="5" t="str">
        <f t="shared" si="1"/>
        <v>Cửa hàng CO.OPFOOD  NQ 127 BÌNH LỢI</v>
      </c>
      <c r="C33" s="26" t="s">
        <v>1099</v>
      </c>
      <c r="D33" s="27" t="s">
        <v>707</v>
      </c>
    </row>
    <row r="34" spans="1:4" ht="31.5" x14ac:dyDescent="0.25">
      <c r="A34" s="3">
        <v>32</v>
      </c>
      <c r="B34" s="5" t="str">
        <f t="shared" si="1"/>
        <v>Cửa hàng CO.OPFOOD  399 PHAN VĂN TRỊ</v>
      </c>
      <c r="C34" s="26" t="s">
        <v>1100</v>
      </c>
      <c r="D34" s="27" t="s">
        <v>708</v>
      </c>
    </row>
    <row r="35" spans="1:4" ht="31.5" x14ac:dyDescent="0.25">
      <c r="A35" s="3">
        <v>33</v>
      </c>
      <c r="B35" s="5" t="str">
        <f t="shared" si="1"/>
        <v>Cửa hàng CO.OPFOOD  274 NGUYỄN XÍ</v>
      </c>
      <c r="C35" s="26" t="s">
        <v>1101</v>
      </c>
      <c r="D35" s="27" t="s">
        <v>709</v>
      </c>
    </row>
    <row r="36" spans="1:4" ht="31.5" x14ac:dyDescent="0.25">
      <c r="A36" s="3">
        <v>34</v>
      </c>
      <c r="B36" s="5" t="str">
        <f t="shared" si="1"/>
        <v>Cửa hàng CO.OPFOOD NQ ĐẶNG THÙY TRÂM</v>
      </c>
      <c r="C36" s="26" t="s">
        <v>1102</v>
      </c>
      <c r="D36" s="27" t="s">
        <v>710</v>
      </c>
    </row>
    <row r="37" spans="1:4" ht="31.5" x14ac:dyDescent="0.25">
      <c r="A37" s="3">
        <v>35</v>
      </c>
      <c r="B37" s="5" t="str">
        <f t="shared" si="1"/>
        <v>Cửa hàng CO.OPFOOD PHAN VĂN HÂN 182</v>
      </c>
      <c r="C37" s="26" t="s">
        <v>1104</v>
      </c>
      <c r="D37" s="27" t="s">
        <v>711</v>
      </c>
    </row>
    <row r="38" spans="1:4" ht="31.5" x14ac:dyDescent="0.25">
      <c r="A38" s="3">
        <v>36</v>
      </c>
      <c r="B38" s="5" t="str">
        <f t="shared" si="1"/>
        <v>Cửa hàng CO.OPFOOD VẠN KIẾP 31</v>
      </c>
      <c r="C38" s="26" t="s">
        <v>1105</v>
      </c>
      <c r="D38" s="27" t="s">
        <v>712</v>
      </c>
    </row>
    <row r="39" spans="1:4" ht="31.5" x14ac:dyDescent="0.25">
      <c r="A39" s="3">
        <v>37</v>
      </c>
      <c r="B39" s="5" t="str">
        <f t="shared" si="1"/>
        <v>Cửa hàng CO.OP FOOD BÙI HỮU NGHĨA 121</v>
      </c>
      <c r="C39" s="26" t="s">
        <v>713</v>
      </c>
      <c r="D39" s="27" t="s">
        <v>838</v>
      </c>
    </row>
    <row r="40" spans="1:4" ht="31.5" x14ac:dyDescent="0.25">
      <c r="A40" s="3">
        <v>38</v>
      </c>
      <c r="B40" s="5" t="str">
        <f t="shared" si="1"/>
        <v>Cửa hàng CO.OPFOOD  NƠ TRANG LONG 235</v>
      </c>
      <c r="C40" s="26" t="s">
        <v>1103</v>
      </c>
      <c r="D40" s="27" t="s">
        <v>839</v>
      </c>
    </row>
    <row r="41" spans="1:4" ht="31.5" x14ac:dyDescent="0.25">
      <c r="A41" s="3">
        <v>39</v>
      </c>
      <c r="B41" s="5" t="str">
        <f t="shared" si="1"/>
        <v>Cửa hàng VM+ HCM 10 Đường D5</v>
      </c>
      <c r="C41" s="3" t="s">
        <v>1872</v>
      </c>
      <c r="D41" s="5" t="s">
        <v>1852</v>
      </c>
    </row>
    <row r="42" spans="1:4" ht="31.5" x14ac:dyDescent="0.25">
      <c r="A42" s="3">
        <v>40</v>
      </c>
      <c r="B42" s="5" t="str">
        <f t="shared" si="1"/>
        <v>Cửa hàng VM+ HCM 323-325 Bùi Hữu Nghĩa</v>
      </c>
      <c r="C42" s="3" t="s">
        <v>1873</v>
      </c>
      <c r="D42" s="5" t="s">
        <v>1853</v>
      </c>
    </row>
    <row r="43" spans="1:4" ht="31.5" x14ac:dyDescent="0.25">
      <c r="A43" s="3">
        <v>41</v>
      </c>
      <c r="B43" s="5" t="str">
        <f t="shared" si="1"/>
        <v>Cửa hàng VM+ HCM 68 Huỳnh Đình Hai</v>
      </c>
      <c r="C43" s="3" t="s">
        <v>1874</v>
      </c>
      <c r="D43" s="5" t="s">
        <v>1854</v>
      </c>
    </row>
    <row r="44" spans="1:4" ht="31.5" x14ac:dyDescent="0.25">
      <c r="A44" s="3">
        <v>42</v>
      </c>
      <c r="B44" s="5" t="str">
        <f t="shared" si="1"/>
        <v>Cửa hàng VM+ HCM 110 Ngô Tất Tố - HCM</v>
      </c>
      <c r="C44" s="3" t="s">
        <v>1875</v>
      </c>
      <c r="D44" s="5" t="s">
        <v>1855</v>
      </c>
    </row>
    <row r="45" spans="1:4" ht="31.5" x14ac:dyDescent="0.25">
      <c r="A45" s="3">
        <v>43</v>
      </c>
      <c r="B45" s="5" t="str">
        <f t="shared" si="1"/>
        <v>Cửa hàng VM+ HCM A16 Cư xá Thủy lợi</v>
      </c>
      <c r="C45" s="3" t="s">
        <v>1876</v>
      </c>
      <c r="D45" s="5" t="s">
        <v>1856</v>
      </c>
    </row>
    <row r="46" spans="1:4" ht="31.5" x14ac:dyDescent="0.25">
      <c r="A46" s="3">
        <v>44</v>
      </c>
      <c r="B46" s="5" t="str">
        <f t="shared" si="1"/>
        <v>Cửa hàng VM+ HCM 45A2 Ng Thượng Hiền</v>
      </c>
      <c r="C46" s="3" t="s">
        <v>1877</v>
      </c>
      <c r="D46" s="5" t="s">
        <v>1857</v>
      </c>
    </row>
    <row r="47" spans="1:4" ht="31.5" x14ac:dyDescent="0.25">
      <c r="A47" s="3">
        <v>45</v>
      </c>
      <c r="B47" s="5" t="str">
        <f t="shared" si="1"/>
        <v>Cửa hàng VM+ HCM 54 Huỳnh Mẫn Đạt</v>
      </c>
      <c r="C47" s="3" t="s">
        <v>1878</v>
      </c>
      <c r="D47" s="5" t="s">
        <v>1858</v>
      </c>
    </row>
    <row r="48" spans="1:4" x14ac:dyDescent="0.25">
      <c r="A48" s="3">
        <v>46</v>
      </c>
      <c r="B48" s="5" t="str">
        <f t="shared" si="1"/>
        <v>Cửa hàng VM+ HCM 88 Đường D2</v>
      </c>
      <c r="C48" s="3" t="s">
        <v>1879</v>
      </c>
      <c r="D48" s="5" t="s">
        <v>1859</v>
      </c>
    </row>
    <row r="49" spans="1:4" ht="31.5" x14ac:dyDescent="0.25">
      <c r="A49" s="3">
        <v>47</v>
      </c>
      <c r="B49" s="5" t="str">
        <f t="shared" si="1"/>
        <v>Cửa hàng VM+ HCM 76 Đinh Bộ Lĩnh</v>
      </c>
      <c r="C49" s="3" t="s">
        <v>1880</v>
      </c>
      <c r="D49" s="5" t="s">
        <v>1860</v>
      </c>
    </row>
    <row r="50" spans="1:4" ht="31.5" x14ac:dyDescent="0.25">
      <c r="A50" s="3">
        <v>48</v>
      </c>
      <c r="B50" s="5" t="str">
        <f t="shared" si="1"/>
        <v>Cửa hàng VM+ HCM Central Park 720A</v>
      </c>
      <c r="C50" s="3" t="s">
        <v>1881</v>
      </c>
      <c r="D50" s="5" t="s">
        <v>1861</v>
      </c>
    </row>
    <row r="51" spans="1:4" ht="31.5" x14ac:dyDescent="0.25">
      <c r="A51" s="3">
        <v>49</v>
      </c>
      <c r="B51" s="5" t="str">
        <f t="shared" si="1"/>
        <v>Cửa hàng VM+ HCM 26 Lê Quang Định</v>
      </c>
      <c r="C51" s="3" t="s">
        <v>1882</v>
      </c>
      <c r="D51" s="5" t="s">
        <v>1862</v>
      </c>
    </row>
    <row r="52" spans="1:4" ht="31.5" x14ac:dyDescent="0.25">
      <c r="A52" s="3">
        <v>50</v>
      </c>
      <c r="B52" s="5" t="str">
        <f t="shared" si="1"/>
        <v>Cửa hàng VM+ HCM 87 Nơ Trang Long</v>
      </c>
      <c r="C52" s="3" t="s">
        <v>1883</v>
      </c>
      <c r="D52" s="5" t="s">
        <v>1863</v>
      </c>
    </row>
    <row r="53" spans="1:4" ht="31.5" x14ac:dyDescent="0.25">
      <c r="A53" s="3">
        <v>51</v>
      </c>
      <c r="B53" s="5" t="str">
        <f t="shared" si="1"/>
        <v>Cửa hàng VM+ HCM 337 Bùi Đình Túy</v>
      </c>
      <c r="C53" s="3" t="s">
        <v>1884</v>
      </c>
      <c r="D53" s="5" t="s">
        <v>1864</v>
      </c>
    </row>
    <row r="54" spans="1:4" ht="31.5" x14ac:dyDescent="0.25">
      <c r="A54" s="3">
        <v>52</v>
      </c>
      <c r="B54" s="5" t="str">
        <f t="shared" si="1"/>
        <v>Cửa hàng VM+ HCM 190A Phan Văn Trị</v>
      </c>
      <c r="C54" s="3" t="s">
        <v>1885</v>
      </c>
      <c r="D54" s="5" t="s">
        <v>1865</v>
      </c>
    </row>
    <row r="55" spans="1:4" ht="31.5" x14ac:dyDescent="0.25">
      <c r="A55" s="3">
        <v>53</v>
      </c>
      <c r="B55" s="5" t="str">
        <f t="shared" si="1"/>
        <v>Cửa hàng VM+ HCM 178 Quốc Lộ 13</v>
      </c>
      <c r="C55" s="3" t="s">
        <v>1886</v>
      </c>
      <c r="D55" s="5" t="s">
        <v>1866</v>
      </c>
    </row>
    <row r="56" spans="1:4" ht="31.5" x14ac:dyDescent="0.25">
      <c r="A56" s="3">
        <v>54</v>
      </c>
      <c r="B56" s="5" t="str">
        <f t="shared" si="1"/>
        <v>Cửa hàng VM+ HCM 102 Ung Văn Khiêm</v>
      </c>
      <c r="C56" s="3" t="s">
        <v>1887</v>
      </c>
      <c r="D56" s="5" t="s">
        <v>1867</v>
      </c>
    </row>
    <row r="57" spans="1:4" ht="31.5" x14ac:dyDescent="0.25">
      <c r="A57" s="3">
        <v>55</v>
      </c>
      <c r="B57" s="5" t="str">
        <f t="shared" si="1"/>
        <v>Cửa hàng VM+ HCM 259 Ng Thượng Hiền</v>
      </c>
      <c r="C57" s="3" t="s">
        <v>1888</v>
      </c>
      <c r="D57" s="5" t="s">
        <v>1868</v>
      </c>
    </row>
    <row r="58" spans="1:4" ht="31.5" x14ac:dyDescent="0.25">
      <c r="A58" s="3">
        <v>56</v>
      </c>
      <c r="B58" s="5" t="str">
        <f t="shared" si="1"/>
        <v>Cửa hàng VM+ HCM 218 Phan Văn Hân</v>
      </c>
      <c r="C58" s="3" t="s">
        <v>1889</v>
      </c>
      <c r="D58" s="5" t="s">
        <v>1869</v>
      </c>
    </row>
    <row r="59" spans="1:4" x14ac:dyDescent="0.25">
      <c r="A59" s="3">
        <v>57</v>
      </c>
      <c r="B59" s="5" t="str">
        <f t="shared" si="1"/>
        <v>Cửa hàng VM+ HCM 528A XVNT</v>
      </c>
      <c r="C59" s="3" t="s">
        <v>1890</v>
      </c>
      <c r="D59" s="5" t="s">
        <v>1870</v>
      </c>
    </row>
    <row r="60" spans="1:4" x14ac:dyDescent="0.25">
      <c r="A60" s="3">
        <v>58</v>
      </c>
      <c r="B60" s="5" t="str">
        <f t="shared" si="1"/>
        <v>Cửa hàng VM+ HCM 17 Đường D1</v>
      </c>
      <c r="C60" s="3" t="s">
        <v>1891</v>
      </c>
      <c r="D60" s="5" t="s">
        <v>1871</v>
      </c>
    </row>
  </sheetData>
  <mergeCells count="1">
    <mergeCell ref="A1:G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"/>
  <sheetViews>
    <sheetView workbookViewId="0">
      <selection activeCell="C10" sqref="C10"/>
    </sheetView>
  </sheetViews>
  <sheetFormatPr defaultRowHeight="15" x14ac:dyDescent="0.25"/>
  <cols>
    <col min="1" max="1" width="5.140625" bestFit="1" customWidth="1"/>
    <col min="2" max="2" width="36.140625" customWidth="1"/>
    <col min="3" max="3" width="48.5703125" customWidth="1"/>
    <col min="4" max="4" width="19.42578125" hidden="1" customWidth="1"/>
    <col min="5" max="5" width="14.42578125" hidden="1" customWidth="1"/>
    <col min="6" max="6" width="26.140625" hidden="1" customWidth="1"/>
  </cols>
  <sheetData>
    <row r="1" spans="1:6" ht="42.75" customHeight="1" x14ac:dyDescent="0.25">
      <c r="A1" s="52" t="s">
        <v>2214</v>
      </c>
      <c r="B1" s="52"/>
      <c r="C1" s="52"/>
      <c r="D1" s="52"/>
      <c r="E1" s="52"/>
      <c r="F1" s="52"/>
    </row>
    <row r="2" spans="1:6" ht="31.5" x14ac:dyDescent="0.25">
      <c r="A2" s="2" t="s">
        <v>126</v>
      </c>
      <c r="B2" s="6" t="s">
        <v>127</v>
      </c>
      <c r="C2" s="6" t="s">
        <v>128</v>
      </c>
      <c r="D2" s="2" t="s">
        <v>128</v>
      </c>
      <c r="E2" s="2" t="s">
        <v>129</v>
      </c>
      <c r="F2" s="2" t="s">
        <v>130</v>
      </c>
    </row>
    <row r="3" spans="1:6" ht="45" customHeight="1" x14ac:dyDescent="0.25">
      <c r="A3" s="28">
        <v>1</v>
      </c>
      <c r="B3" s="10" t="s">
        <v>904</v>
      </c>
      <c r="C3" s="9" t="str">
        <f>D3 &amp;", xã "&amp;E3&amp;", huyện "&amp;F3</f>
        <v>128 Đào Cử, KP Phong Thạnh, xã Cần Thạnh, huyện Cần Giờ</v>
      </c>
      <c r="D3" s="5" t="s">
        <v>57</v>
      </c>
      <c r="E3" s="3" t="s">
        <v>58</v>
      </c>
      <c r="F3" s="3" t="s">
        <v>59</v>
      </c>
    </row>
  </sheetData>
  <mergeCells count="1">
    <mergeCell ref="A1:F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26"/>
  <sheetViews>
    <sheetView workbookViewId="0">
      <selection activeCell="I2" sqref="I2"/>
    </sheetView>
  </sheetViews>
  <sheetFormatPr defaultRowHeight="15.75" x14ac:dyDescent="0.25"/>
  <cols>
    <col min="1" max="1" width="5.140625" style="16" bestFit="1" customWidth="1"/>
    <col min="2" max="2" width="42" style="4" customWidth="1"/>
    <col min="3" max="3" width="25.85546875" style="4" hidden="1" customWidth="1"/>
    <col min="4" max="4" width="44.140625" style="4" customWidth="1"/>
    <col min="5" max="5" width="19.42578125" style="16" hidden="1" customWidth="1"/>
    <col min="6" max="6" width="12.7109375" style="16" hidden="1" customWidth="1"/>
    <col min="7" max="7" width="0" style="16" hidden="1" customWidth="1"/>
    <col min="8" max="16384" width="9.140625" style="16"/>
  </cols>
  <sheetData>
    <row r="1" spans="1:7" ht="41.25" customHeight="1" x14ac:dyDescent="0.25">
      <c r="A1" s="52" t="s">
        <v>2215</v>
      </c>
      <c r="B1" s="52"/>
      <c r="C1" s="52"/>
      <c r="D1" s="52"/>
      <c r="E1" s="52"/>
      <c r="F1" s="52"/>
      <c r="G1" s="52"/>
    </row>
    <row r="2" spans="1:7" ht="31.5" x14ac:dyDescent="0.25">
      <c r="A2" s="2" t="s">
        <v>126</v>
      </c>
      <c r="B2" s="2" t="s">
        <v>1218</v>
      </c>
      <c r="C2" s="6" t="s">
        <v>127</v>
      </c>
      <c r="D2" s="2" t="s">
        <v>128</v>
      </c>
      <c r="F2" s="2" t="s">
        <v>129</v>
      </c>
      <c r="G2" s="2" t="s">
        <v>130</v>
      </c>
    </row>
    <row r="3" spans="1:7" ht="31.5" x14ac:dyDescent="0.25">
      <c r="A3" s="17">
        <v>1</v>
      </c>
      <c r="B3" s="10" t="s">
        <v>905</v>
      </c>
      <c r="D3" s="9" t="str">
        <f>E3 &amp;", xã "&amp;F3&amp;", huyện "&amp;G3</f>
        <v>357 QL 22, ấp Thượng, xã Tân Thông Hội, huyện Củ Chi</v>
      </c>
      <c r="E3" s="3" t="s">
        <v>46</v>
      </c>
      <c r="F3" s="3" t="s">
        <v>47</v>
      </c>
      <c r="G3" s="3" t="s">
        <v>48</v>
      </c>
    </row>
    <row r="4" spans="1:7" ht="31.5" x14ac:dyDescent="0.25">
      <c r="A4" s="17">
        <v>2</v>
      </c>
      <c r="B4" s="11" t="s">
        <v>906</v>
      </c>
      <c r="D4" s="9" t="str">
        <f>E4 &amp;", xã "&amp;F4&amp;", huyện "&amp;G4</f>
        <v>1239 Tỉnh lộ 8, ấp Thạnh An, xã Trung An, huyện Củ Chi</v>
      </c>
      <c r="E4" s="3" t="s">
        <v>119</v>
      </c>
      <c r="F4" s="3" t="s">
        <v>120</v>
      </c>
      <c r="G4" s="3" t="s">
        <v>48</v>
      </c>
    </row>
    <row r="5" spans="1:7" ht="31.5" x14ac:dyDescent="0.25">
      <c r="A5" s="17">
        <v>3</v>
      </c>
      <c r="B5" s="5" t="str">
        <f t="shared" ref="B5:B26" si="0">"Cửa hàng "&amp;C5</f>
        <v>Cửa hàng Satrafoods CỦ CHI</v>
      </c>
      <c r="C5" s="21" t="s">
        <v>221</v>
      </c>
      <c r="D5" s="19" t="s">
        <v>222</v>
      </c>
    </row>
    <row r="6" spans="1:7" x14ac:dyDescent="0.25">
      <c r="A6" s="17">
        <v>4</v>
      </c>
      <c r="B6" s="5" t="str">
        <f t="shared" si="0"/>
        <v>Cửa hàng Satrafoods CỦ CHI 2</v>
      </c>
      <c r="C6" s="21" t="s">
        <v>254</v>
      </c>
      <c r="D6" s="19" t="s">
        <v>255</v>
      </c>
    </row>
    <row r="7" spans="1:7" x14ac:dyDescent="0.25">
      <c r="A7" s="17">
        <v>5</v>
      </c>
      <c r="B7" s="5" t="str">
        <f t="shared" si="0"/>
        <v>Cửa hàng Satrafoods CỦ CHI 3</v>
      </c>
      <c r="C7" s="21" t="s">
        <v>262</v>
      </c>
      <c r="D7" s="27" t="s">
        <v>263</v>
      </c>
    </row>
    <row r="8" spans="1:7" ht="31.5" x14ac:dyDescent="0.25">
      <c r="A8" s="17">
        <v>6</v>
      </c>
      <c r="B8" s="5" t="str">
        <f t="shared" si="0"/>
        <v>Cửa hàng Satrafoods CỦ CHI 4</v>
      </c>
      <c r="C8" s="19" t="s">
        <v>282</v>
      </c>
      <c r="D8" s="19" t="s">
        <v>283</v>
      </c>
    </row>
    <row r="9" spans="1:7" ht="31.5" x14ac:dyDescent="0.25">
      <c r="A9" s="17">
        <v>7</v>
      </c>
      <c r="B9" s="5" t="str">
        <f t="shared" si="0"/>
        <v>Cửa hàng Satrafoods CỦ CHI 5</v>
      </c>
      <c r="C9" s="19" t="s">
        <v>340</v>
      </c>
      <c r="D9" s="19" t="s">
        <v>341</v>
      </c>
    </row>
    <row r="10" spans="1:7" ht="31.5" x14ac:dyDescent="0.25">
      <c r="A10" s="17">
        <v>8</v>
      </c>
      <c r="B10" s="5" t="str">
        <f t="shared" si="0"/>
        <v>Cửa hàng Satrafoods CỦ CHI 6</v>
      </c>
      <c r="C10" s="19" t="s">
        <v>356</v>
      </c>
      <c r="D10" s="19" t="s">
        <v>357</v>
      </c>
    </row>
    <row r="11" spans="1:7" ht="31.5" x14ac:dyDescent="0.25">
      <c r="A11" s="17">
        <v>9</v>
      </c>
      <c r="B11" s="5" t="str">
        <f t="shared" si="0"/>
        <v>Cửa hàng Satrafoods CỦ CHI 7</v>
      </c>
      <c r="C11" s="19" t="s">
        <v>358</v>
      </c>
      <c r="D11" s="19" t="s">
        <v>359</v>
      </c>
    </row>
    <row r="12" spans="1:7" ht="31.5" x14ac:dyDescent="0.25">
      <c r="A12" s="17">
        <v>10</v>
      </c>
      <c r="B12" s="5" t="str">
        <f t="shared" si="0"/>
        <v xml:space="preserve">Cửa hàng Satrafoods CỦ CHI 8 </v>
      </c>
      <c r="C12" s="19" t="s">
        <v>360</v>
      </c>
      <c r="D12" s="19" t="s">
        <v>361</v>
      </c>
    </row>
    <row r="13" spans="1:7" x14ac:dyDescent="0.25">
      <c r="A13" s="17">
        <v>11</v>
      </c>
      <c r="B13" s="5" t="str">
        <f t="shared" si="0"/>
        <v>Cửa hàng Satrafoods CỦ CHI 9</v>
      </c>
      <c r="C13" s="19" t="s">
        <v>378</v>
      </c>
      <c r="D13" s="19" t="s">
        <v>379</v>
      </c>
    </row>
    <row r="14" spans="1:7" ht="31.5" x14ac:dyDescent="0.25">
      <c r="A14" s="17">
        <v>12</v>
      </c>
      <c r="B14" s="5" t="str">
        <f t="shared" si="0"/>
        <v>Cửa hàng Satrafoods CỦ CHI 10</v>
      </c>
      <c r="C14" s="19" t="s">
        <v>380</v>
      </c>
      <c r="D14" s="19" t="s">
        <v>381</v>
      </c>
    </row>
    <row r="15" spans="1:7" x14ac:dyDescent="0.25">
      <c r="A15" s="17">
        <v>13</v>
      </c>
      <c r="B15" s="5" t="str">
        <f t="shared" si="0"/>
        <v>Cửa hàng Satrafoods CỦ CHI 11</v>
      </c>
      <c r="C15" s="19" t="s">
        <v>406</v>
      </c>
      <c r="D15" s="19" t="s">
        <v>407</v>
      </c>
    </row>
    <row r="16" spans="1:7" ht="31.5" x14ac:dyDescent="0.25">
      <c r="A16" s="17">
        <v>14</v>
      </c>
      <c r="B16" s="5" t="str">
        <f t="shared" si="0"/>
        <v>Cửa hàng Satrafoods CỦ CHI 12</v>
      </c>
      <c r="C16" s="19" t="s">
        <v>408</v>
      </c>
      <c r="D16" s="19" t="s">
        <v>409</v>
      </c>
    </row>
    <row r="17" spans="1:4" ht="31.5" x14ac:dyDescent="0.25">
      <c r="A17" s="17">
        <v>15</v>
      </c>
      <c r="B17" s="5" t="str">
        <f t="shared" si="0"/>
        <v>Cửa hàng Satrafoods CỦ CHI 13</v>
      </c>
      <c r="C17" s="19" t="s">
        <v>519</v>
      </c>
      <c r="D17" s="19" t="s">
        <v>520</v>
      </c>
    </row>
    <row r="18" spans="1:4" ht="31.5" x14ac:dyDescent="0.25">
      <c r="A18" s="17">
        <v>16</v>
      </c>
      <c r="B18" s="5" t="str">
        <f t="shared" si="0"/>
        <v>Cửa hàng CO.OPFOOD  KCN TÂY BẮC CỦ CHI</v>
      </c>
      <c r="C18" s="26" t="s">
        <v>1106</v>
      </c>
      <c r="D18" s="27" t="s">
        <v>714</v>
      </c>
    </row>
    <row r="19" spans="1:4" ht="31.5" x14ac:dyDescent="0.25">
      <c r="A19" s="17">
        <v>17</v>
      </c>
      <c r="B19" s="5" t="str">
        <f t="shared" si="0"/>
        <v>Cửa hàng CO.OPFOOD  1031 TỈNH LỘ 15</v>
      </c>
      <c r="C19" s="26" t="s">
        <v>1107</v>
      </c>
      <c r="D19" s="27" t="s">
        <v>715</v>
      </c>
    </row>
    <row r="20" spans="1:4" ht="31.5" x14ac:dyDescent="0.25">
      <c r="A20" s="17">
        <v>18</v>
      </c>
      <c r="B20" s="5" t="str">
        <f t="shared" si="0"/>
        <v>Cửa hàng CO.OPFOOD  726 QUỐC LỘ 22</v>
      </c>
      <c r="C20" s="26" t="s">
        <v>1108</v>
      </c>
      <c r="D20" s="27" t="s">
        <v>716</v>
      </c>
    </row>
    <row r="21" spans="1:4" ht="31.5" x14ac:dyDescent="0.25">
      <c r="A21" s="17">
        <v>19</v>
      </c>
      <c r="B21" s="5" t="str">
        <f t="shared" si="0"/>
        <v>Cửa hàng CO.OPFOOD TÂN THẠNH ĐÔNG</v>
      </c>
      <c r="C21" s="26" t="s">
        <v>1109</v>
      </c>
      <c r="D21" s="27" t="s">
        <v>717</v>
      </c>
    </row>
    <row r="22" spans="1:4" ht="31.5" x14ac:dyDescent="0.25">
      <c r="A22" s="17">
        <v>20</v>
      </c>
      <c r="B22" s="5" t="str">
        <f t="shared" si="0"/>
        <v>Cửa hàng CO.OPFOOD 198 NGUYỄN VĂN KHẠ</v>
      </c>
      <c r="C22" s="26" t="s">
        <v>1110</v>
      </c>
      <c r="D22" s="27" t="s">
        <v>718</v>
      </c>
    </row>
    <row r="23" spans="1:4" ht="31.5" x14ac:dyDescent="0.25">
      <c r="A23" s="17">
        <v>21</v>
      </c>
      <c r="B23" s="5" t="str">
        <f t="shared" si="0"/>
        <v>Cửa hàng CO.OPFOOD  1034 TỈNH LỘ 15</v>
      </c>
      <c r="C23" s="26" t="s">
        <v>1111</v>
      </c>
      <c r="D23" s="27" t="s">
        <v>719</v>
      </c>
    </row>
    <row r="24" spans="1:4" ht="31.5" x14ac:dyDescent="0.25">
      <c r="A24" s="17">
        <v>22</v>
      </c>
      <c r="B24" s="5" t="str">
        <f t="shared" si="0"/>
        <v>Cửa hàng CO.OPFOOD  TỈNH LỘ 8 - 628</v>
      </c>
      <c r="C24" s="26" t="s">
        <v>1112</v>
      </c>
      <c r="D24" s="27" t="s">
        <v>840</v>
      </c>
    </row>
    <row r="25" spans="1:4" ht="31.5" x14ac:dyDescent="0.25">
      <c r="A25" s="17">
        <v>23</v>
      </c>
      <c r="B25" s="5" t="str">
        <f t="shared" si="0"/>
        <v>Cửa hàng VM+ HCM 48 Liêu Bình Hương</v>
      </c>
      <c r="C25" s="47" t="s">
        <v>1894</v>
      </c>
      <c r="D25" s="47" t="s">
        <v>1892</v>
      </c>
    </row>
    <row r="26" spans="1:4" ht="31.5" x14ac:dyDescent="0.25">
      <c r="A26" s="17">
        <v>24</v>
      </c>
      <c r="B26" s="5" t="str">
        <f t="shared" si="0"/>
        <v>Cửa hàng VM+ HCM 314 Tỉnh lộ 8</v>
      </c>
      <c r="C26" s="47" t="s">
        <v>1895</v>
      </c>
      <c r="D26" s="47" t="s">
        <v>1893</v>
      </c>
    </row>
  </sheetData>
  <mergeCells count="1">
    <mergeCell ref="A1:G1"/>
  </mergeCells>
  <conditionalFormatting sqref="C25:C26">
    <cfRule type="duplicateValues" dxfId="5" priority="1"/>
    <cfRule type="duplicateValues" dxfId="4" priority="2"/>
  </conditionalFormatting>
  <conditionalFormatting sqref="C25:C26">
    <cfRule type="duplicateValues" dxfId="3" priority="3"/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102"/>
  <sheetViews>
    <sheetView workbookViewId="0">
      <selection activeCell="A2" sqref="A2"/>
    </sheetView>
  </sheetViews>
  <sheetFormatPr defaultRowHeight="15" x14ac:dyDescent="0.25"/>
  <cols>
    <col min="1" max="1" width="5.140625" style="37" bestFit="1" customWidth="1"/>
    <col min="2" max="2" width="25.140625" style="37" customWidth="1"/>
    <col min="3" max="3" width="25.85546875" style="37" hidden="1" customWidth="1"/>
    <col min="4" max="4" width="53.85546875" style="37" customWidth="1"/>
    <col min="5" max="5" width="19.42578125" style="37" hidden="1" customWidth="1"/>
    <col min="6" max="6" width="12.7109375" style="37" hidden="1" customWidth="1"/>
    <col min="7" max="7" width="0" style="37" hidden="1" customWidth="1"/>
    <col min="8" max="16384" width="9.140625" style="37"/>
  </cols>
  <sheetData>
    <row r="1" spans="1:7" ht="34.5" customHeight="1" x14ac:dyDescent="0.25">
      <c r="A1" s="52" t="s">
        <v>2216</v>
      </c>
      <c r="B1" s="52"/>
      <c r="C1" s="52"/>
      <c r="D1" s="52"/>
      <c r="E1" s="52"/>
      <c r="F1" s="52"/>
      <c r="G1" s="52"/>
    </row>
    <row r="2" spans="1:7" ht="31.5" x14ac:dyDescent="0.25">
      <c r="A2" s="2" t="s">
        <v>126</v>
      </c>
      <c r="B2" s="2" t="s">
        <v>1218</v>
      </c>
      <c r="C2" s="6" t="s">
        <v>127</v>
      </c>
      <c r="D2" s="2" t="s">
        <v>128</v>
      </c>
      <c r="F2" s="2" t="s">
        <v>129</v>
      </c>
      <c r="G2" s="2" t="s">
        <v>130</v>
      </c>
    </row>
    <row r="3" spans="1:7" ht="15.75" x14ac:dyDescent="0.25">
      <c r="A3" s="40">
        <v>1</v>
      </c>
      <c r="B3" s="9" t="s">
        <v>907</v>
      </c>
      <c r="D3" s="9" t="str">
        <f t="shared" ref="D3:D9" si="0">E3 &amp;", phường "&amp;F3&amp;", quận "&amp;G3</f>
        <v>792 Nguyễn Kiệm, phường 3, quận Gò Vấp</v>
      </c>
      <c r="E3" s="5" t="s">
        <v>31</v>
      </c>
      <c r="F3" s="3">
        <v>3</v>
      </c>
      <c r="G3" s="3" t="s">
        <v>32</v>
      </c>
    </row>
    <row r="4" spans="1:7" ht="31.5" x14ac:dyDescent="0.25">
      <c r="A4" s="50">
        <v>2</v>
      </c>
      <c r="B4" s="49" t="s">
        <v>908</v>
      </c>
      <c r="D4" s="49" t="str">
        <f t="shared" si="0"/>
        <v>543/1 Phan Văn Trị, phường 7, quận Gò Vấp</v>
      </c>
      <c r="E4" s="5" t="s">
        <v>45</v>
      </c>
      <c r="F4" s="3">
        <v>7</v>
      </c>
      <c r="G4" s="3" t="s">
        <v>32</v>
      </c>
    </row>
    <row r="5" spans="1:7" ht="31.5" x14ac:dyDescent="0.25">
      <c r="A5" s="40">
        <v>3</v>
      </c>
      <c r="B5" s="9" t="s">
        <v>909</v>
      </c>
      <c r="C5" s="40"/>
      <c r="D5" s="9" t="str">
        <f t="shared" si="0"/>
        <v>304A Quang Trung, phường 11, quận Gò Vấp</v>
      </c>
      <c r="E5" s="46" t="s">
        <v>90</v>
      </c>
      <c r="F5" s="3">
        <v>11</v>
      </c>
      <c r="G5" s="3" t="s">
        <v>32</v>
      </c>
    </row>
    <row r="6" spans="1:7" ht="31.5" x14ac:dyDescent="0.25">
      <c r="A6" s="40">
        <v>4</v>
      </c>
      <c r="B6" s="9" t="s">
        <v>910</v>
      </c>
      <c r="C6" s="40"/>
      <c r="D6" s="9" t="str">
        <f t="shared" si="0"/>
        <v>Tầng B2, số 190 Quang Trung, phường 10, quận Gò Vấp</v>
      </c>
      <c r="E6" s="46" t="s">
        <v>94</v>
      </c>
      <c r="F6" s="3">
        <v>10</v>
      </c>
      <c r="G6" s="3" t="s">
        <v>32</v>
      </c>
    </row>
    <row r="7" spans="1:7" ht="31.5" x14ac:dyDescent="0.25">
      <c r="A7" s="40">
        <v>5</v>
      </c>
      <c r="B7" s="9" t="s">
        <v>911</v>
      </c>
      <c r="C7" s="40"/>
      <c r="D7" s="9" t="str">
        <f t="shared" si="0"/>
        <v>12 Phan Văn Trị, phường 7, quận Gò Vấp</v>
      </c>
      <c r="E7" s="46" t="s">
        <v>99</v>
      </c>
      <c r="F7" s="3">
        <v>7</v>
      </c>
      <c r="G7" s="3" t="s">
        <v>32</v>
      </c>
    </row>
    <row r="8" spans="1:7" ht="15.75" x14ac:dyDescent="0.25">
      <c r="A8" s="40">
        <v>6</v>
      </c>
      <c r="B8" s="9" t="s">
        <v>912</v>
      </c>
      <c r="C8" s="40"/>
      <c r="D8" s="9" t="str">
        <f t="shared" si="0"/>
        <v>18 Phan Văn Trị, phường 10, quận Gò Vấp</v>
      </c>
      <c r="E8" s="46" t="s">
        <v>103</v>
      </c>
      <c r="F8" s="3">
        <v>10</v>
      </c>
      <c r="G8" s="3" t="s">
        <v>32</v>
      </c>
    </row>
    <row r="9" spans="1:7" ht="31.5" x14ac:dyDescent="0.25">
      <c r="A9" s="40">
        <v>7</v>
      </c>
      <c r="B9" s="19" t="s">
        <v>913</v>
      </c>
      <c r="C9" s="40"/>
      <c r="D9" s="9" t="str">
        <f t="shared" si="0"/>
        <v>359 Phạm Văn Chiêu, phường 14, quận Gò Vấp</v>
      </c>
      <c r="E9" s="48" t="s">
        <v>537</v>
      </c>
      <c r="F9" s="14">
        <v>14</v>
      </c>
      <c r="G9" s="14" t="s">
        <v>32</v>
      </c>
    </row>
    <row r="10" spans="1:7" ht="31.5" x14ac:dyDescent="0.25">
      <c r="A10" s="40">
        <v>8</v>
      </c>
      <c r="B10" s="5" t="str">
        <f t="shared" ref="B10:B73" si="1">"Cửa hàng "&amp;C10</f>
        <v>Cửa hàng Satrafoods QUANG TRUNG</v>
      </c>
      <c r="C10" s="21" t="s">
        <v>143</v>
      </c>
      <c r="D10" s="19" t="s">
        <v>144</v>
      </c>
    </row>
    <row r="11" spans="1:7" ht="31.5" x14ac:dyDescent="0.25">
      <c r="A11" s="40">
        <v>9</v>
      </c>
      <c r="B11" s="5" t="str">
        <f t="shared" si="1"/>
        <v>Cửa hàng Satrafoods LÊ VĂN THỌ</v>
      </c>
      <c r="C11" s="21" t="s">
        <v>167</v>
      </c>
      <c r="D11" s="19" t="s">
        <v>168</v>
      </c>
    </row>
    <row r="12" spans="1:7" ht="31.5" x14ac:dyDescent="0.25">
      <c r="A12" s="40">
        <v>10</v>
      </c>
      <c r="B12" s="5" t="str">
        <f t="shared" si="1"/>
        <v>Cửa hàng Satrafoods THỐNG NHẤT</v>
      </c>
      <c r="C12" s="21" t="s">
        <v>189</v>
      </c>
      <c r="D12" s="19" t="s">
        <v>190</v>
      </c>
    </row>
    <row r="13" spans="1:7" ht="31.5" x14ac:dyDescent="0.25">
      <c r="A13" s="40">
        <v>11</v>
      </c>
      <c r="B13" s="5" t="str">
        <f t="shared" si="1"/>
        <v>Cửa hàng Satrafoods NGUYÊN HỒNG</v>
      </c>
      <c r="C13" s="21" t="s">
        <v>207</v>
      </c>
      <c r="D13" s="19" t="s">
        <v>208</v>
      </c>
    </row>
    <row r="14" spans="1:7" ht="31.5" x14ac:dyDescent="0.25">
      <c r="A14" s="40">
        <v>12</v>
      </c>
      <c r="B14" s="5" t="str">
        <f t="shared" si="1"/>
        <v>Cửa hàng Satrafoods NGUYỄN VĂN CÔNG</v>
      </c>
      <c r="C14" s="21" t="s">
        <v>223</v>
      </c>
      <c r="D14" s="19" t="s">
        <v>224</v>
      </c>
    </row>
    <row r="15" spans="1:7" ht="31.5" x14ac:dyDescent="0.25">
      <c r="A15" s="40">
        <v>13</v>
      </c>
      <c r="B15" s="5" t="str">
        <f t="shared" si="1"/>
        <v>Cửa hàng Satrafoods LÊ ĐỨC THỌ</v>
      </c>
      <c r="C15" s="21" t="s">
        <v>229</v>
      </c>
      <c r="D15" s="19" t="s">
        <v>230</v>
      </c>
    </row>
    <row r="16" spans="1:7" ht="31.5" x14ac:dyDescent="0.25">
      <c r="A16" s="40">
        <v>14</v>
      </c>
      <c r="B16" s="5" t="str">
        <f t="shared" si="1"/>
        <v>Cửa hàng Satrafoods LÊ ĐỨC THỌ 2</v>
      </c>
      <c r="C16" s="21" t="s">
        <v>272</v>
      </c>
      <c r="D16" s="19" t="s">
        <v>273</v>
      </c>
    </row>
    <row r="17" spans="1:4" ht="31.5" x14ac:dyDescent="0.25">
      <c r="A17" s="40">
        <v>15</v>
      </c>
      <c r="B17" s="5" t="str">
        <f t="shared" si="1"/>
        <v>Cửa hàng Satrafoods NGUYỄN OANH</v>
      </c>
      <c r="C17" s="19" t="s">
        <v>274</v>
      </c>
      <c r="D17" s="19" t="s">
        <v>275</v>
      </c>
    </row>
    <row r="18" spans="1:4" ht="47.25" x14ac:dyDescent="0.25">
      <c r="A18" s="40">
        <v>16</v>
      </c>
      <c r="B18" s="5" t="str">
        <f t="shared" si="1"/>
        <v>Cửa hàng Satrafoods NGUYỄN THƯỢNG HIỀN</v>
      </c>
      <c r="C18" s="19" t="s">
        <v>326</v>
      </c>
      <c r="D18" s="19" t="s">
        <v>327</v>
      </c>
    </row>
    <row r="19" spans="1:4" ht="31.5" x14ac:dyDescent="0.25">
      <c r="A19" s="40">
        <v>17</v>
      </c>
      <c r="B19" s="5" t="str">
        <f t="shared" si="1"/>
        <v>Cửa hàng Satrafoods PHẠM VĂN CHIÊU</v>
      </c>
      <c r="C19" s="19" t="s">
        <v>334</v>
      </c>
      <c r="D19" s="19" t="s">
        <v>335</v>
      </c>
    </row>
    <row r="20" spans="1:4" ht="31.5" x14ac:dyDescent="0.25">
      <c r="A20" s="40">
        <v>18</v>
      </c>
      <c r="B20" s="5" t="str">
        <f t="shared" si="1"/>
        <v>Cửa hàng Satrafoods PHAN VĂN TRỊ</v>
      </c>
      <c r="C20" s="19" t="s">
        <v>372</v>
      </c>
      <c r="D20" s="19" t="s">
        <v>373</v>
      </c>
    </row>
    <row r="21" spans="1:4" ht="31.5" x14ac:dyDescent="0.25">
      <c r="A21" s="40">
        <v>19</v>
      </c>
      <c r="B21" s="5" t="str">
        <f t="shared" si="1"/>
        <v>Cửa hàng Satrafoods CÂY TRÂM</v>
      </c>
      <c r="C21" s="19" t="s">
        <v>433</v>
      </c>
      <c r="D21" s="19" t="s">
        <v>434</v>
      </c>
    </row>
    <row r="22" spans="1:4" ht="31.5" x14ac:dyDescent="0.25">
      <c r="A22" s="40">
        <v>20</v>
      </c>
      <c r="B22" s="5" t="str">
        <f t="shared" si="1"/>
        <v>Cửa hàng Satrafoods THỐNG NHẤT 2</v>
      </c>
      <c r="C22" s="19" t="s">
        <v>495</v>
      </c>
      <c r="D22" s="19" t="s">
        <v>496</v>
      </c>
    </row>
    <row r="23" spans="1:4" ht="31.5" x14ac:dyDescent="0.25">
      <c r="A23" s="40">
        <v>21</v>
      </c>
      <c r="B23" s="5" t="str">
        <f t="shared" si="1"/>
        <v>Cửa hàng CO.OPFOOD 453 LÊ ĐỨC THỌ</v>
      </c>
      <c r="C23" s="26" t="s">
        <v>1113</v>
      </c>
      <c r="D23" s="27" t="s">
        <v>720</v>
      </c>
    </row>
    <row r="24" spans="1:4" ht="31.5" x14ac:dyDescent="0.25">
      <c r="A24" s="40">
        <v>22</v>
      </c>
      <c r="B24" s="5" t="str">
        <f t="shared" si="1"/>
        <v>Cửa hàng CO.OPFOOD 80 LÊ VĂN THỌ</v>
      </c>
      <c r="C24" s="26" t="s">
        <v>1114</v>
      </c>
      <c r="D24" s="27" t="s">
        <v>721</v>
      </c>
    </row>
    <row r="25" spans="1:4" ht="31.5" x14ac:dyDescent="0.25">
      <c r="A25" s="40">
        <v>23</v>
      </c>
      <c r="B25" s="5" t="str">
        <f t="shared" si="1"/>
        <v>Cửa hàng CO.OPFOOD  390 NGUYỄN OANH</v>
      </c>
      <c r="C25" s="26" t="s">
        <v>1115</v>
      </c>
      <c r="D25" s="27" t="s">
        <v>722</v>
      </c>
    </row>
    <row r="26" spans="1:4" ht="47.25" x14ac:dyDescent="0.25">
      <c r="A26" s="40">
        <v>24</v>
      </c>
      <c r="B26" s="5" t="str">
        <f t="shared" si="1"/>
        <v>Cửa hàng CO.OPFOOD 37/2B PHẠM VĂN CHIÊU</v>
      </c>
      <c r="C26" s="26" t="s">
        <v>1116</v>
      </c>
      <c r="D26" s="27" t="s">
        <v>723</v>
      </c>
    </row>
    <row r="27" spans="1:4" ht="47.25" x14ac:dyDescent="0.25">
      <c r="A27" s="40">
        <v>25</v>
      </c>
      <c r="B27" s="5" t="str">
        <f t="shared" si="1"/>
        <v>Cửa hàng CO.OPFOOD  1110-1112 QUANG TRUNG</v>
      </c>
      <c r="C27" s="26" t="s">
        <v>1117</v>
      </c>
      <c r="D27" s="27" t="s">
        <v>724</v>
      </c>
    </row>
    <row r="28" spans="1:4" ht="31.5" x14ac:dyDescent="0.25">
      <c r="A28" s="40">
        <v>26</v>
      </c>
      <c r="B28" s="5" t="str">
        <f t="shared" si="1"/>
        <v>Cửa hàng CO.OPFOOD  701 PHẠM VĂN BẠCH</v>
      </c>
      <c r="C28" s="26" t="s">
        <v>1118</v>
      </c>
      <c r="D28" s="27" t="s">
        <v>725</v>
      </c>
    </row>
    <row r="29" spans="1:4" ht="47.25" x14ac:dyDescent="0.25">
      <c r="A29" s="40">
        <v>27</v>
      </c>
      <c r="B29" s="5" t="str">
        <f t="shared" si="1"/>
        <v>Cửa hàng CO.OPFOOD  39/27B PHẠM VĂN CHIÊU</v>
      </c>
      <c r="C29" s="26" t="s">
        <v>1119</v>
      </c>
      <c r="D29" s="27" t="s">
        <v>726</v>
      </c>
    </row>
    <row r="30" spans="1:4" ht="31.5" x14ac:dyDescent="0.25">
      <c r="A30" s="40">
        <v>28</v>
      </c>
      <c r="B30" s="5" t="str">
        <f t="shared" si="1"/>
        <v>Cửa hàng CO.OPFOOD  PHAN HUY ÍCH</v>
      </c>
      <c r="C30" s="26" t="s">
        <v>1120</v>
      </c>
      <c r="D30" s="27" t="s">
        <v>727</v>
      </c>
    </row>
    <row r="31" spans="1:4" ht="31.5" x14ac:dyDescent="0.25">
      <c r="A31" s="40">
        <v>29</v>
      </c>
      <c r="B31" s="5" t="str">
        <f t="shared" si="1"/>
        <v>Cửa hàng CO.OPFOOD  NGUYỄN THÁI SƠN</v>
      </c>
      <c r="C31" s="26" t="s">
        <v>1121</v>
      </c>
      <c r="D31" s="27" t="s">
        <v>728</v>
      </c>
    </row>
    <row r="32" spans="1:4" ht="31.5" x14ac:dyDescent="0.25">
      <c r="A32" s="40">
        <v>30</v>
      </c>
      <c r="B32" s="5" t="str">
        <f t="shared" si="1"/>
        <v>Cửa hàng CO.OPFOOD  THỐNG NHẤT</v>
      </c>
      <c r="C32" s="26" t="s">
        <v>1122</v>
      </c>
      <c r="D32" s="27" t="s">
        <v>729</v>
      </c>
    </row>
    <row r="33" spans="1:4" ht="31.5" x14ac:dyDescent="0.25">
      <c r="A33" s="40">
        <v>31</v>
      </c>
      <c r="B33" s="5" t="str">
        <f t="shared" si="1"/>
        <v>Cửa hàng CO.OPFOOD  397 PHAN HUY ÍCH</v>
      </c>
      <c r="C33" s="26" t="s">
        <v>1123</v>
      </c>
      <c r="D33" s="27" t="s">
        <v>730</v>
      </c>
    </row>
    <row r="34" spans="1:4" ht="31.5" x14ac:dyDescent="0.25">
      <c r="A34" s="40">
        <v>32</v>
      </c>
      <c r="B34" s="5" t="str">
        <f t="shared" si="1"/>
        <v>Cửa hàng CO.OPFOOD  NGUYỄN VĂN CÔNG</v>
      </c>
      <c r="C34" s="26" t="s">
        <v>1124</v>
      </c>
      <c r="D34" s="27" t="s">
        <v>731</v>
      </c>
    </row>
    <row r="35" spans="1:4" ht="47.25" x14ac:dyDescent="0.25">
      <c r="A35" s="40">
        <v>33</v>
      </c>
      <c r="B35" s="5" t="str">
        <f t="shared" si="1"/>
        <v>Cửa hàng CO.OPFOOD  NQ  386-388 DƯƠNG QUẢNG HÀM</v>
      </c>
      <c r="C35" s="26" t="s">
        <v>1125</v>
      </c>
      <c r="D35" s="27" t="s">
        <v>732</v>
      </c>
    </row>
    <row r="36" spans="1:4" ht="47.25" x14ac:dyDescent="0.25">
      <c r="A36" s="40">
        <v>34</v>
      </c>
      <c r="B36" s="5" t="str">
        <f t="shared" si="1"/>
        <v>Cửa hàng CO.OPFOOD  NQ 134A-134B NGUYỄN THÁI SƠN</v>
      </c>
      <c r="C36" s="26" t="s">
        <v>1126</v>
      </c>
      <c r="D36" s="27" t="s">
        <v>733</v>
      </c>
    </row>
    <row r="37" spans="1:4" ht="31.5" x14ac:dyDescent="0.25">
      <c r="A37" s="40">
        <v>35</v>
      </c>
      <c r="B37" s="5" t="str">
        <f t="shared" si="1"/>
        <v>Cửa hàng CO.OPFOOD NQ CC DREAM HOME</v>
      </c>
      <c r="C37" s="26" t="s">
        <v>1127</v>
      </c>
      <c r="D37" s="27" t="s">
        <v>734</v>
      </c>
    </row>
    <row r="38" spans="1:4" ht="31.5" x14ac:dyDescent="0.25">
      <c r="A38" s="40">
        <v>36</v>
      </c>
      <c r="B38" s="5" t="str">
        <f t="shared" si="1"/>
        <v>Cửa hàng CO.OPFOOD  535 TÂN SƠN</v>
      </c>
      <c r="C38" s="26" t="s">
        <v>1128</v>
      </c>
      <c r="D38" s="27" t="s">
        <v>735</v>
      </c>
    </row>
    <row r="39" spans="1:4" ht="31.5" x14ac:dyDescent="0.25">
      <c r="A39" s="40">
        <v>37</v>
      </c>
      <c r="B39" s="5" t="str">
        <f t="shared" si="1"/>
        <v>Cửa hàng CO.OPFOOD NQ BẾN HẢI</v>
      </c>
      <c r="C39" s="26" t="s">
        <v>1129</v>
      </c>
      <c r="D39" s="27" t="s">
        <v>736</v>
      </c>
    </row>
    <row r="40" spans="1:4" ht="31.5" x14ac:dyDescent="0.25">
      <c r="A40" s="40">
        <v>38</v>
      </c>
      <c r="B40" s="5" t="str">
        <f t="shared" si="1"/>
        <v>Cửa hàng CO.OPFOOD LÊ THỊ HỒNG 40</v>
      </c>
      <c r="C40" s="26" t="s">
        <v>737</v>
      </c>
      <c r="D40" s="27" t="s">
        <v>738</v>
      </c>
    </row>
    <row r="41" spans="1:4" ht="31.5" x14ac:dyDescent="0.25">
      <c r="A41" s="40">
        <v>39</v>
      </c>
      <c r="B41" s="5" t="str">
        <f t="shared" si="1"/>
        <v>Cửa hàng CO.OPFOOD AN LỘC</v>
      </c>
      <c r="C41" s="26" t="s">
        <v>739</v>
      </c>
      <c r="D41" s="27" t="s">
        <v>841</v>
      </c>
    </row>
    <row r="42" spans="1:4" ht="31.5" x14ac:dyDescent="0.25">
      <c r="A42" s="40">
        <v>40</v>
      </c>
      <c r="B42" s="5" t="str">
        <f t="shared" si="1"/>
        <v>Cửa hàng CO.OPFOOD LÊ VĂN KHƯƠNG 551</v>
      </c>
      <c r="C42" s="26" t="s">
        <v>740</v>
      </c>
      <c r="D42" s="27" t="s">
        <v>842</v>
      </c>
    </row>
    <row r="43" spans="1:4" ht="31.5" x14ac:dyDescent="0.25">
      <c r="A43" s="40">
        <v>41</v>
      </c>
      <c r="B43" s="5" t="str">
        <f t="shared" si="1"/>
        <v>Cửa hàng VM+ HCM 314 Lê Văn Thọ</v>
      </c>
      <c r="C43" s="40" t="s">
        <v>1956</v>
      </c>
      <c r="D43" s="42" t="s">
        <v>1896</v>
      </c>
    </row>
    <row r="44" spans="1:4" ht="31.5" x14ac:dyDescent="0.25">
      <c r="A44" s="40">
        <v>42</v>
      </c>
      <c r="B44" s="5" t="str">
        <f t="shared" si="1"/>
        <v>Cửa hàng VM+ HCM 238 Đường số 9</v>
      </c>
      <c r="C44" s="40" t="s">
        <v>1957</v>
      </c>
      <c r="D44" s="42" t="s">
        <v>1897</v>
      </c>
    </row>
    <row r="45" spans="1:4" ht="31.5" x14ac:dyDescent="0.25">
      <c r="A45" s="40">
        <v>43</v>
      </c>
      <c r="B45" s="5" t="str">
        <f t="shared" si="1"/>
        <v>Cửa hàng VM+ HCM 282 Nguyễn Văn Khối</v>
      </c>
      <c r="C45" s="40" t="s">
        <v>1958</v>
      </c>
      <c r="D45" s="42" t="s">
        <v>1898</v>
      </c>
    </row>
    <row r="46" spans="1:4" ht="31.5" x14ac:dyDescent="0.25">
      <c r="A46" s="40">
        <v>44</v>
      </c>
      <c r="B46" s="5" t="str">
        <f t="shared" si="1"/>
        <v>Cửa hàng VM+ HCM 590/32 Phan Văn Trị</v>
      </c>
      <c r="C46" s="40" t="s">
        <v>1959</v>
      </c>
      <c r="D46" s="42" t="s">
        <v>1899</v>
      </c>
    </row>
    <row r="47" spans="1:4" ht="31.5" x14ac:dyDescent="0.25">
      <c r="A47" s="40">
        <v>45</v>
      </c>
      <c r="B47" s="5" t="str">
        <f t="shared" si="1"/>
        <v>Cửa hàng VM+ HCM Hà Đô</v>
      </c>
      <c r="C47" s="40" t="s">
        <v>1960</v>
      </c>
      <c r="D47" s="42" t="s">
        <v>1900</v>
      </c>
    </row>
    <row r="48" spans="1:4" ht="31.5" x14ac:dyDescent="0.25">
      <c r="A48" s="40">
        <v>46</v>
      </c>
      <c r="B48" s="5" t="str">
        <f t="shared" si="1"/>
        <v xml:space="preserve">Cửa hàng VM+ HCM 749 Phan Văn Trị </v>
      </c>
      <c r="C48" s="40" t="s">
        <v>1961</v>
      </c>
      <c r="D48" s="42" t="s">
        <v>1901</v>
      </c>
    </row>
    <row r="49" spans="1:4" ht="31.5" x14ac:dyDescent="0.25">
      <c r="A49" s="40">
        <v>47</v>
      </c>
      <c r="B49" s="5" t="str">
        <f t="shared" si="1"/>
        <v>Cửa hàng VM+ HCM 70 Lê Lợi</v>
      </c>
      <c r="C49" s="40" t="s">
        <v>1962</v>
      </c>
      <c r="D49" s="42" t="s">
        <v>1902</v>
      </c>
    </row>
    <row r="50" spans="1:4" ht="31.5" x14ac:dyDescent="0.25">
      <c r="A50" s="40">
        <v>48</v>
      </c>
      <c r="B50" s="5" t="str">
        <f t="shared" si="1"/>
        <v>Cửa hàng VM+ HCM 174 Ng Thái Sơn</v>
      </c>
      <c r="C50" s="40" t="s">
        <v>1963</v>
      </c>
      <c r="D50" s="42" t="s">
        <v>1903</v>
      </c>
    </row>
    <row r="51" spans="1:4" ht="31.5" x14ac:dyDescent="0.25">
      <c r="A51" s="40">
        <v>49</v>
      </c>
      <c r="B51" s="5" t="str">
        <f t="shared" si="1"/>
        <v>Cửa hàng VM+ HCM 143 Quang Trung</v>
      </c>
      <c r="C51" s="40" t="s">
        <v>1964</v>
      </c>
      <c r="D51" s="42" t="s">
        <v>1904</v>
      </c>
    </row>
    <row r="52" spans="1:4" ht="31.5" x14ac:dyDescent="0.25">
      <c r="A52" s="40">
        <v>50</v>
      </c>
      <c r="B52" s="5" t="str">
        <f t="shared" si="1"/>
        <v>Cửa hàng VM+ HCM Q Trung - CO Khang Gia</v>
      </c>
      <c r="C52" s="40" t="s">
        <v>1965</v>
      </c>
      <c r="D52" s="42" t="s">
        <v>1905</v>
      </c>
    </row>
    <row r="53" spans="1:4" ht="31.5" x14ac:dyDescent="0.25">
      <c r="A53" s="40">
        <v>51</v>
      </c>
      <c r="B53" s="5" t="str">
        <f t="shared" si="1"/>
        <v>Cửa hàng VM+ HCM 33 Bùi Quang Là</v>
      </c>
      <c r="C53" s="40" t="s">
        <v>1966</v>
      </c>
      <c r="D53" s="42" t="s">
        <v>1906</v>
      </c>
    </row>
    <row r="54" spans="1:4" ht="31.5" x14ac:dyDescent="0.25">
      <c r="A54" s="40">
        <v>52</v>
      </c>
      <c r="B54" s="5" t="str">
        <f t="shared" si="1"/>
        <v>Cửa hàng VM+ HCM 422-424 Thống Nhất</v>
      </c>
      <c r="C54" s="40" t="s">
        <v>1967</v>
      </c>
      <c r="D54" s="42" t="s">
        <v>1907</v>
      </c>
    </row>
    <row r="55" spans="1:4" ht="31.5" x14ac:dyDescent="0.25">
      <c r="A55" s="40">
        <v>53</v>
      </c>
      <c r="B55" s="5" t="str">
        <f t="shared" si="1"/>
        <v>Cửa hàng VM+ HCM 124 Trần Thị Nghĩ</v>
      </c>
      <c r="C55" s="40" t="s">
        <v>1968</v>
      </c>
      <c r="D55" s="42" t="s">
        <v>1908</v>
      </c>
    </row>
    <row r="56" spans="1:4" ht="45" x14ac:dyDescent="0.25">
      <c r="A56" s="40">
        <v>54</v>
      </c>
      <c r="B56" s="5" t="str">
        <f t="shared" si="1"/>
        <v>Cửa hàng VM+ HCM Chung cư Thái An</v>
      </c>
      <c r="C56" s="40" t="s">
        <v>1969</v>
      </c>
      <c r="D56" s="42" t="s">
        <v>1909</v>
      </c>
    </row>
    <row r="57" spans="1:4" ht="31.5" x14ac:dyDescent="0.25">
      <c r="A57" s="40">
        <v>55</v>
      </c>
      <c r="B57" s="5" t="str">
        <f t="shared" si="1"/>
        <v>Cửa hàng VM+ HCM 710 Phan Văn Trị</v>
      </c>
      <c r="C57" s="40" t="s">
        <v>1970</v>
      </c>
      <c r="D57" s="42" t="s">
        <v>1910</v>
      </c>
    </row>
    <row r="58" spans="1:4" ht="31.5" x14ac:dyDescent="0.25">
      <c r="A58" s="40">
        <v>56</v>
      </c>
      <c r="B58" s="5" t="str">
        <f t="shared" si="1"/>
        <v>Cửa hàng VM+ HCM 668 Lê Đức Thọ</v>
      </c>
      <c r="C58" s="40" t="s">
        <v>1971</v>
      </c>
      <c r="D58" s="42" t="s">
        <v>1911</v>
      </c>
    </row>
    <row r="59" spans="1:4" ht="31.5" x14ac:dyDescent="0.25">
      <c r="A59" s="40">
        <v>57</v>
      </c>
      <c r="B59" s="5" t="str">
        <f t="shared" si="1"/>
        <v>Cửa hàng VM+ HCM 101 Lê Đức Thọ</v>
      </c>
      <c r="C59" s="40" t="s">
        <v>1972</v>
      </c>
      <c r="D59" s="42" t="s">
        <v>1912</v>
      </c>
    </row>
    <row r="60" spans="1:4" ht="47.25" x14ac:dyDescent="0.25">
      <c r="A60" s="40">
        <v>58</v>
      </c>
      <c r="B60" s="5" t="str">
        <f t="shared" si="1"/>
        <v>Cửa hàng VM+ HCM 192/72/74/76 Nguyễn Oanh</v>
      </c>
      <c r="C60" s="40" t="s">
        <v>1973</v>
      </c>
      <c r="D60" s="42" t="s">
        <v>1913</v>
      </c>
    </row>
    <row r="61" spans="1:4" ht="31.5" x14ac:dyDescent="0.25">
      <c r="A61" s="40">
        <v>59</v>
      </c>
      <c r="B61" s="5" t="str">
        <f t="shared" si="1"/>
        <v>Cửa hàng VM+ HCM 202 Phạm Văn Chiêu</v>
      </c>
      <c r="C61" s="40" t="s">
        <v>1974</v>
      </c>
      <c r="D61" s="42" t="s">
        <v>1914</v>
      </c>
    </row>
    <row r="62" spans="1:4" ht="31.5" x14ac:dyDescent="0.25">
      <c r="A62" s="40">
        <v>60</v>
      </c>
      <c r="B62" s="5" t="str">
        <f t="shared" si="1"/>
        <v>Cửa hàng VM+ HCM 1206 Lê Đức Thọ</v>
      </c>
      <c r="C62" s="40" t="s">
        <v>1975</v>
      </c>
      <c r="D62" s="42" t="s">
        <v>1915</v>
      </c>
    </row>
    <row r="63" spans="1:4" ht="31.5" x14ac:dyDescent="0.25">
      <c r="A63" s="40">
        <v>61</v>
      </c>
      <c r="B63" s="5" t="str">
        <f t="shared" si="1"/>
        <v>Cửa hàng VM+ HCM 311 Thống Nhất</v>
      </c>
      <c r="C63" s="40" t="s">
        <v>1976</v>
      </c>
      <c r="D63" s="42" t="s">
        <v>1916</v>
      </c>
    </row>
    <row r="64" spans="1:4" ht="31.5" x14ac:dyDescent="0.25">
      <c r="A64" s="40">
        <v>62</v>
      </c>
      <c r="B64" s="5" t="str">
        <f t="shared" si="1"/>
        <v>Cửa hàng VM+ HCM 1298 Lê Đức Thọ</v>
      </c>
      <c r="C64" s="40" t="s">
        <v>1977</v>
      </c>
      <c r="D64" s="42" t="s">
        <v>1917</v>
      </c>
    </row>
    <row r="65" spans="1:4" ht="31.5" x14ac:dyDescent="0.25">
      <c r="A65" s="40">
        <v>63</v>
      </c>
      <c r="B65" s="5" t="str">
        <f t="shared" si="1"/>
        <v>Cửa hàng VM+ HCM 187 Phan Huy Ích</v>
      </c>
      <c r="C65" s="40" t="s">
        <v>1978</v>
      </c>
      <c r="D65" s="42" t="s">
        <v>1918</v>
      </c>
    </row>
    <row r="66" spans="1:4" ht="31.5" x14ac:dyDescent="0.25">
      <c r="A66" s="40">
        <v>64</v>
      </c>
      <c r="B66" s="5" t="str">
        <f t="shared" si="1"/>
        <v>Cửa hàng VM+ HCM 326 Lê Đức Thọ</v>
      </c>
      <c r="C66" s="40" t="s">
        <v>1979</v>
      </c>
      <c r="D66" s="42" t="s">
        <v>1919</v>
      </c>
    </row>
    <row r="67" spans="1:4" ht="31.5" x14ac:dyDescent="0.25">
      <c r="A67" s="40">
        <v>65</v>
      </c>
      <c r="B67" s="5" t="str">
        <f t="shared" si="1"/>
        <v>Cửa hàng VM+ HCM 6 Trần Thị Nghỉ</v>
      </c>
      <c r="C67" s="40" t="s">
        <v>1980</v>
      </c>
      <c r="D67" s="42" t="s">
        <v>1920</v>
      </c>
    </row>
    <row r="68" spans="1:4" ht="47.25" x14ac:dyDescent="0.25">
      <c r="A68" s="40">
        <v>66</v>
      </c>
      <c r="B68" s="5" t="str">
        <f t="shared" si="1"/>
        <v>Cửa hàng VM+ HCM 1189-1191 Phạm Văn Bạch</v>
      </c>
      <c r="C68" s="40" t="s">
        <v>1981</v>
      </c>
      <c r="D68" s="42" t="s">
        <v>1921</v>
      </c>
    </row>
    <row r="69" spans="1:4" ht="31.5" x14ac:dyDescent="0.25">
      <c r="A69" s="40">
        <v>67</v>
      </c>
      <c r="B69" s="5" t="str">
        <f t="shared" si="1"/>
        <v>Cửa hàng VM+ HCM 152 Lê Lợi</v>
      </c>
      <c r="C69" s="40" t="s">
        <v>1982</v>
      </c>
      <c r="D69" s="42" t="s">
        <v>1922</v>
      </c>
    </row>
    <row r="70" spans="1:4" ht="31.5" x14ac:dyDescent="0.25">
      <c r="A70" s="40">
        <v>68</v>
      </c>
      <c r="B70" s="5" t="str">
        <f t="shared" si="1"/>
        <v>Cửa hàng VM+ HCM 41 Đường 59</v>
      </c>
      <c r="C70" s="40" t="s">
        <v>1983</v>
      </c>
      <c r="D70" s="42" t="s">
        <v>1923</v>
      </c>
    </row>
    <row r="71" spans="1:4" ht="31.5" x14ac:dyDescent="0.25">
      <c r="A71" s="40">
        <v>69</v>
      </c>
      <c r="B71" s="5" t="str">
        <f t="shared" si="1"/>
        <v>Cửa hàng VM+ HCM 104 Thống Nhất</v>
      </c>
      <c r="C71" s="40" t="s">
        <v>1984</v>
      </c>
      <c r="D71" s="42" t="s">
        <v>1924</v>
      </c>
    </row>
    <row r="72" spans="1:4" ht="31.5" x14ac:dyDescent="0.25">
      <c r="A72" s="40">
        <v>70</v>
      </c>
      <c r="B72" s="5" t="str">
        <f t="shared" si="1"/>
        <v>Cửa hàng VM+ HCM 135 B Đường Số 20</v>
      </c>
      <c r="C72" s="40" t="s">
        <v>1985</v>
      </c>
      <c r="D72" s="42" t="s">
        <v>1925</v>
      </c>
    </row>
    <row r="73" spans="1:4" ht="31.5" x14ac:dyDescent="0.25">
      <c r="A73" s="40">
        <v>71</v>
      </c>
      <c r="B73" s="5" t="str">
        <f t="shared" si="1"/>
        <v>Cửa hàng VM+ HCM 472 Phạm Văn Bạch</v>
      </c>
      <c r="C73" s="40" t="s">
        <v>1986</v>
      </c>
      <c r="D73" s="42" t="s">
        <v>1926</v>
      </c>
    </row>
    <row r="74" spans="1:4" ht="31.5" x14ac:dyDescent="0.25">
      <c r="A74" s="40">
        <v>72</v>
      </c>
      <c r="B74" s="5" t="str">
        <f t="shared" ref="B74:B102" si="2">"Cửa hàng "&amp;C74</f>
        <v>Cửa hàng VM+ HCM 117 Dương Quảng Hàm</v>
      </c>
      <c r="C74" s="40" t="s">
        <v>1987</v>
      </c>
      <c r="D74" s="42" t="s">
        <v>1927</v>
      </c>
    </row>
    <row r="75" spans="1:4" ht="47.25" x14ac:dyDescent="0.25">
      <c r="A75" s="40">
        <v>73</v>
      </c>
      <c r="B75" s="5" t="str">
        <f t="shared" si="2"/>
        <v>Cửa hàng VM+ HCM A01-11 Dream Home Residence</v>
      </c>
      <c r="C75" s="40" t="s">
        <v>1988</v>
      </c>
      <c r="D75" s="42" t="s">
        <v>1928</v>
      </c>
    </row>
    <row r="76" spans="1:4" ht="31.5" x14ac:dyDescent="0.25">
      <c r="A76" s="40">
        <v>74</v>
      </c>
      <c r="B76" s="5" t="str">
        <f t="shared" si="2"/>
        <v>Cửa hàng VM+ HCM 404 A-B-C Nguyễn Oanh</v>
      </c>
      <c r="C76" s="40" t="s">
        <v>1989</v>
      </c>
      <c r="D76" s="42" t="s">
        <v>1929</v>
      </c>
    </row>
    <row r="77" spans="1:4" ht="31.5" x14ac:dyDescent="0.25">
      <c r="A77" s="40">
        <v>75</v>
      </c>
      <c r="B77" s="5" t="str">
        <f t="shared" si="2"/>
        <v>Cửa hàng VM+ HCM 965/44 Quang Trung</v>
      </c>
      <c r="C77" s="40" t="s">
        <v>1990</v>
      </c>
      <c r="D77" s="42" t="s">
        <v>1930</v>
      </c>
    </row>
    <row r="78" spans="1:4" ht="31.5" x14ac:dyDescent="0.25">
      <c r="A78" s="40">
        <v>76</v>
      </c>
      <c r="B78" s="5" t="str">
        <f t="shared" si="2"/>
        <v>Cửa hàng VM+ HCM 102/45 Lê Văn Thọ</v>
      </c>
      <c r="C78" s="40" t="s">
        <v>1991</v>
      </c>
      <c r="D78" s="42" t="s">
        <v>1931</v>
      </c>
    </row>
    <row r="79" spans="1:4" ht="31.5" x14ac:dyDescent="0.25">
      <c r="A79" s="40">
        <v>77</v>
      </c>
      <c r="B79" s="5" t="str">
        <f t="shared" si="2"/>
        <v>Cửa hàng VM+ HCM 96-96A Đường Số 1</v>
      </c>
      <c r="C79" s="40" t="s">
        <v>1992</v>
      </c>
      <c r="D79" s="42" t="s">
        <v>1932</v>
      </c>
    </row>
    <row r="80" spans="1:4" ht="47.25" x14ac:dyDescent="0.25">
      <c r="A80" s="40">
        <v>78</v>
      </c>
      <c r="B80" s="5" t="str">
        <f t="shared" si="2"/>
        <v>Cửa hàng VM+ HCM 226/17 Nguyễn Văn Lượng</v>
      </c>
      <c r="C80" s="40" t="s">
        <v>1993</v>
      </c>
      <c r="D80" s="42" t="s">
        <v>1933</v>
      </c>
    </row>
    <row r="81" spans="1:4" ht="31.5" x14ac:dyDescent="0.25">
      <c r="A81" s="40">
        <v>79</v>
      </c>
      <c r="B81" s="5" t="str">
        <f t="shared" si="2"/>
        <v>Cửa hàng VM+ HCM 17B đường số 11</v>
      </c>
      <c r="C81" s="40" t="s">
        <v>1994</v>
      </c>
      <c r="D81" s="42" t="s">
        <v>1934</v>
      </c>
    </row>
    <row r="82" spans="1:4" ht="31.5" x14ac:dyDescent="0.25">
      <c r="A82" s="40">
        <v>80</v>
      </c>
      <c r="B82" s="5" t="str">
        <f t="shared" si="2"/>
        <v>Cửa hàng VM+ HCM 148 Nguyễn Duy Cung</v>
      </c>
      <c r="C82" s="40" t="s">
        <v>1995</v>
      </c>
      <c r="D82" s="42" t="s">
        <v>1935</v>
      </c>
    </row>
    <row r="83" spans="1:4" ht="31.5" x14ac:dyDescent="0.25">
      <c r="A83" s="40">
        <v>81</v>
      </c>
      <c r="B83" s="5" t="str">
        <f t="shared" si="2"/>
        <v>Cửa hàng VM+ HCM 208 đường số 8</v>
      </c>
      <c r="C83" s="40" t="s">
        <v>1996</v>
      </c>
      <c r="D83" s="42" t="s">
        <v>1936</v>
      </c>
    </row>
    <row r="84" spans="1:4" ht="31.5" x14ac:dyDescent="0.25">
      <c r="A84" s="40">
        <v>82</v>
      </c>
      <c r="B84" s="5" t="str">
        <f t="shared" si="2"/>
        <v>Cửa hàng VM+ HCM 486 Lê Đức Thọ</v>
      </c>
      <c r="C84" s="40" t="s">
        <v>1997</v>
      </c>
      <c r="D84" s="42" t="s">
        <v>1937</v>
      </c>
    </row>
    <row r="85" spans="1:4" ht="31.5" x14ac:dyDescent="0.25">
      <c r="A85" s="40">
        <v>83</v>
      </c>
      <c r="B85" s="5" t="str">
        <f t="shared" si="2"/>
        <v>Cửa hàng VM+ HCM 549/63-65 Lê Văn Thọ</v>
      </c>
      <c r="C85" s="40" t="s">
        <v>1998</v>
      </c>
      <c r="D85" s="42" t="s">
        <v>1938</v>
      </c>
    </row>
    <row r="86" spans="1:4" ht="31.5" x14ac:dyDescent="0.25">
      <c r="A86" s="40">
        <v>84</v>
      </c>
      <c r="B86" s="5" t="str">
        <f t="shared" si="2"/>
        <v>Cửa hàng VM+ HCM 2 Lê Lợi</v>
      </c>
      <c r="C86" s="40" t="s">
        <v>1999</v>
      </c>
      <c r="D86" s="42" t="s">
        <v>1939</v>
      </c>
    </row>
    <row r="87" spans="1:4" ht="31.5" x14ac:dyDescent="0.25">
      <c r="A87" s="40">
        <v>85</v>
      </c>
      <c r="B87" s="5" t="str">
        <f t="shared" si="2"/>
        <v>Cửa hàng VM+ HCM TM02-CH3, Cityland PH</v>
      </c>
      <c r="C87" s="40" t="s">
        <v>2000</v>
      </c>
      <c r="D87" s="42" t="s">
        <v>1940</v>
      </c>
    </row>
    <row r="88" spans="1:4" ht="31.5" x14ac:dyDescent="0.25">
      <c r="A88" s="40">
        <v>86</v>
      </c>
      <c r="B88" s="5" t="str">
        <f t="shared" si="2"/>
        <v>Cửa hàng VM+ HCM Thửa 508</v>
      </c>
      <c r="C88" s="40" t="s">
        <v>2001</v>
      </c>
      <c r="D88" s="42" t="s">
        <v>1941</v>
      </c>
    </row>
    <row r="89" spans="1:4" ht="31.5" x14ac:dyDescent="0.25">
      <c r="A89" s="40">
        <v>87</v>
      </c>
      <c r="B89" s="5" t="str">
        <f t="shared" si="2"/>
        <v>Cửa hàng VM+ HCM 108A đường số 5</v>
      </c>
      <c r="C89" s="40" t="s">
        <v>2002</v>
      </c>
      <c r="D89" s="42" t="s">
        <v>1942</v>
      </c>
    </row>
    <row r="90" spans="1:4" ht="47.25" x14ac:dyDescent="0.25">
      <c r="A90" s="40">
        <v>88</v>
      </c>
      <c r="B90" s="5" t="str">
        <f t="shared" si="2"/>
        <v>Cửa hàng VM+ HCM 0.03 Lô B, CC 27 Nguyễn Văn Dung</v>
      </c>
      <c r="C90" s="40" t="s">
        <v>2003</v>
      </c>
      <c r="D90" s="42" t="s">
        <v>1943</v>
      </c>
    </row>
    <row r="91" spans="1:4" ht="31.5" x14ac:dyDescent="0.25">
      <c r="A91" s="40">
        <v>89</v>
      </c>
      <c r="B91" s="5" t="str">
        <f t="shared" si="2"/>
        <v>Cửa hàng VM+ HCM 618 Lê Quang Định</v>
      </c>
      <c r="C91" s="40" t="s">
        <v>2004</v>
      </c>
      <c r="D91" s="42" t="s">
        <v>1944</v>
      </c>
    </row>
    <row r="92" spans="1:4" ht="31.5" x14ac:dyDescent="0.25">
      <c r="A92" s="40">
        <v>90</v>
      </c>
      <c r="B92" s="5" t="str">
        <f t="shared" si="2"/>
        <v>Cửa hàng VM+ HCM 755 Lê Đức Thọ</v>
      </c>
      <c r="C92" s="40" t="s">
        <v>2005</v>
      </c>
      <c r="D92" s="42" t="s">
        <v>1945</v>
      </c>
    </row>
    <row r="93" spans="1:4" ht="47.25" x14ac:dyDescent="0.25">
      <c r="A93" s="40">
        <v>91</v>
      </c>
      <c r="B93" s="5" t="str">
        <f t="shared" si="2"/>
        <v>Cửa hàng VM+ HCM Thửa 712 Đường 57 Gò Vấp</v>
      </c>
      <c r="C93" s="40" t="s">
        <v>2006</v>
      </c>
      <c r="D93" s="42" t="s">
        <v>1946</v>
      </c>
    </row>
    <row r="94" spans="1:4" ht="31.5" x14ac:dyDescent="0.25">
      <c r="A94" s="40">
        <v>92</v>
      </c>
      <c r="B94" s="5" t="str">
        <f t="shared" si="2"/>
        <v>Cửa hàng VM+ HCM 793 Nguyễn Kiệm</v>
      </c>
      <c r="C94" s="40" t="s">
        <v>2007</v>
      </c>
      <c r="D94" s="42" t="s">
        <v>1947</v>
      </c>
    </row>
    <row r="95" spans="1:4" ht="31.5" x14ac:dyDescent="0.25">
      <c r="A95" s="40">
        <v>93</v>
      </c>
      <c r="B95" s="5" t="str">
        <f t="shared" si="2"/>
        <v>Cửa hàng VM+HCM TM05 CC OSIMI</v>
      </c>
      <c r="C95" s="40" t="s">
        <v>2008</v>
      </c>
      <c r="D95" s="42" t="s">
        <v>1948</v>
      </c>
    </row>
    <row r="96" spans="1:4" ht="31.5" x14ac:dyDescent="0.25">
      <c r="A96" s="40" t="s">
        <v>2016</v>
      </c>
      <c r="B96" s="5" t="str">
        <f t="shared" si="2"/>
        <v>Cửa hàng VM+ HCM 490 Nguyễn Oanh</v>
      </c>
      <c r="C96" s="40" t="s">
        <v>2009</v>
      </c>
      <c r="D96" s="42" t="s">
        <v>1949</v>
      </c>
    </row>
    <row r="97" spans="1:4" ht="31.5" x14ac:dyDescent="0.25">
      <c r="A97" s="40">
        <v>95</v>
      </c>
      <c r="B97" s="5" t="str">
        <f t="shared" si="2"/>
        <v>Cửa hàng VM+ HCM 418 Nguyễn Văn Công</v>
      </c>
      <c r="C97" s="40" t="s">
        <v>2010</v>
      </c>
      <c r="D97" s="42" t="s">
        <v>1950</v>
      </c>
    </row>
    <row r="98" spans="1:4" ht="47.25" x14ac:dyDescent="0.25">
      <c r="A98" s="40">
        <v>96</v>
      </c>
      <c r="B98" s="5" t="str">
        <f t="shared" si="2"/>
        <v>Cửa hàng VM+ HCM 496/12 Dương Quảng Hàm</v>
      </c>
      <c r="C98" s="40" t="s">
        <v>2011</v>
      </c>
      <c r="D98" s="42" t="s">
        <v>1951</v>
      </c>
    </row>
    <row r="99" spans="1:4" ht="47.25" x14ac:dyDescent="0.25">
      <c r="A99" s="40">
        <v>97</v>
      </c>
      <c r="B99" s="5" t="str">
        <f t="shared" si="2"/>
        <v>Cửa hàng VM+ HCM 0.01 Chung Cư CH1, Cityland</v>
      </c>
      <c r="C99" s="40" t="s">
        <v>2012</v>
      </c>
      <c r="D99" s="42" t="s">
        <v>1952</v>
      </c>
    </row>
    <row r="100" spans="1:4" ht="31.5" x14ac:dyDescent="0.25">
      <c r="A100" s="40">
        <v>98</v>
      </c>
      <c r="B100" s="5" t="str">
        <f t="shared" si="2"/>
        <v>Cửa hàng VM+ HCM 97 Nguyên Hồng</v>
      </c>
      <c r="C100" s="40" t="s">
        <v>2013</v>
      </c>
      <c r="D100" s="42" t="s">
        <v>1953</v>
      </c>
    </row>
    <row r="101" spans="1:4" ht="31.5" x14ac:dyDescent="0.25">
      <c r="A101" s="40">
        <v>99</v>
      </c>
      <c r="B101" s="5" t="str">
        <f t="shared" si="2"/>
        <v>Cửa hàng VM+HCM 532 Phạm Văn Chiêu</v>
      </c>
      <c r="C101" s="40" t="s">
        <v>2014</v>
      </c>
      <c r="D101" s="42" t="s">
        <v>1954</v>
      </c>
    </row>
    <row r="102" spans="1:4" ht="47.25" x14ac:dyDescent="0.25">
      <c r="A102" s="40">
        <v>100</v>
      </c>
      <c r="B102" s="5" t="str">
        <f t="shared" si="2"/>
        <v>Cửa hàng VM+ HCM Lô D(CT4), Khu nhà ở Quân đội</v>
      </c>
      <c r="C102" s="40" t="s">
        <v>2015</v>
      </c>
      <c r="D102" s="42" t="s">
        <v>1955</v>
      </c>
    </row>
  </sheetData>
  <mergeCells count="1">
    <mergeCell ref="A1:G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4"/>
  <sheetViews>
    <sheetView workbookViewId="0">
      <selection activeCell="H2" sqref="H2"/>
    </sheetView>
  </sheetViews>
  <sheetFormatPr defaultRowHeight="15.75" x14ac:dyDescent="0.25"/>
  <cols>
    <col min="1" max="1" width="5.140625" style="1" bestFit="1" customWidth="1"/>
    <col min="2" max="2" width="31.140625" style="1" customWidth="1"/>
    <col min="3" max="3" width="25.85546875" style="1" hidden="1" customWidth="1"/>
    <col min="4" max="4" width="45.7109375" style="1" customWidth="1"/>
    <col min="5" max="5" width="19.42578125" style="1" hidden="1" customWidth="1"/>
    <col min="6" max="6" width="12.7109375" style="1" hidden="1" customWidth="1"/>
    <col min="7" max="7" width="0" style="1" hidden="1" customWidth="1"/>
    <col min="8" max="16384" width="9.140625" style="1"/>
  </cols>
  <sheetData>
    <row r="1" spans="1:7" ht="34.5" customHeight="1" x14ac:dyDescent="0.25">
      <c r="A1" s="52" t="s">
        <v>2217</v>
      </c>
      <c r="B1" s="52"/>
      <c r="C1" s="52"/>
      <c r="D1" s="52"/>
      <c r="E1" s="52"/>
      <c r="F1" s="52"/>
      <c r="G1" s="52"/>
    </row>
    <row r="2" spans="1:7" ht="31.5" x14ac:dyDescent="0.25">
      <c r="A2" s="2" t="s">
        <v>126</v>
      </c>
      <c r="B2" s="2" t="s">
        <v>1218</v>
      </c>
      <c r="C2" s="6" t="s">
        <v>127</v>
      </c>
      <c r="D2" s="2" t="s">
        <v>128</v>
      </c>
      <c r="F2" s="2" t="s">
        <v>129</v>
      </c>
      <c r="G2" s="2" t="s">
        <v>130</v>
      </c>
    </row>
    <row r="3" spans="1:7" ht="31.5" x14ac:dyDescent="0.25">
      <c r="A3" s="3">
        <v>1</v>
      </c>
      <c r="B3" s="10" t="s">
        <v>914</v>
      </c>
      <c r="C3" s="3"/>
      <c r="D3" s="9" t="str">
        <f>E3 &amp;", xã "&amp;F3&amp;", huyện "&amp;G3</f>
        <v>380 Đặng Thúc Vịnh, xã Thới Tam Thôn, huyện Hóc Môn</v>
      </c>
      <c r="E3" s="46" t="s">
        <v>38</v>
      </c>
      <c r="F3" s="3" t="s">
        <v>39</v>
      </c>
      <c r="G3" s="3" t="s">
        <v>40</v>
      </c>
    </row>
    <row r="4" spans="1:7" ht="31.5" x14ac:dyDescent="0.25">
      <c r="A4" s="3">
        <v>2</v>
      </c>
      <c r="B4" s="10" t="s">
        <v>915</v>
      </c>
      <c r="C4" s="3"/>
      <c r="D4" s="9" t="str">
        <f>E4 &amp;", xã "&amp;F4&amp;", huyện "&amp;G4</f>
        <v>18 Đỗ Văn Dậy, xã Tân Hiệp, huyện Hóc Môn</v>
      </c>
      <c r="E4" s="46" t="s">
        <v>76</v>
      </c>
      <c r="F4" s="3" t="s">
        <v>77</v>
      </c>
      <c r="G4" s="3" t="s">
        <v>40</v>
      </c>
    </row>
    <row r="5" spans="1:7" ht="31.5" x14ac:dyDescent="0.25">
      <c r="A5" s="3">
        <v>3</v>
      </c>
      <c r="B5" s="5" t="str">
        <f t="shared" ref="B5:B44" si="0">"Cửa hàng "&amp;C5</f>
        <v>Cửa hàng Satrafoods BÀ TRIỆU</v>
      </c>
      <c r="C5" s="21" t="s">
        <v>231</v>
      </c>
      <c r="D5" s="19" t="s">
        <v>232</v>
      </c>
    </row>
    <row r="6" spans="1:7" ht="31.5" x14ac:dyDescent="0.25">
      <c r="A6" s="3">
        <v>4</v>
      </c>
      <c r="B6" s="5" t="str">
        <f t="shared" si="0"/>
        <v>Cửa hàng Satrafoods LÝ THƯỜNG KIỆT</v>
      </c>
      <c r="C6" s="21" t="s">
        <v>245</v>
      </c>
      <c r="D6" s="19" t="s">
        <v>246</v>
      </c>
    </row>
    <row r="7" spans="1:7" ht="31.5" x14ac:dyDescent="0.25">
      <c r="A7" s="3">
        <v>5</v>
      </c>
      <c r="B7" s="5" t="str">
        <f t="shared" si="0"/>
        <v>Cửa hàng Satrafoods NGUYỄN ẢNH THỦ 2</v>
      </c>
      <c r="C7" s="21" t="s">
        <v>304</v>
      </c>
      <c r="D7" s="19" t="s">
        <v>305</v>
      </c>
    </row>
    <row r="8" spans="1:7" x14ac:dyDescent="0.25">
      <c r="A8" s="3">
        <v>6</v>
      </c>
      <c r="B8" s="5" t="str">
        <f t="shared" si="0"/>
        <v>Cửa hàng Satrafoods LÊ THỊ HÀ</v>
      </c>
      <c r="C8" s="19" t="s">
        <v>336</v>
      </c>
      <c r="D8" s="19" t="s">
        <v>337</v>
      </c>
    </row>
    <row r="9" spans="1:7" ht="31.5" x14ac:dyDescent="0.25">
      <c r="A9" s="3">
        <v>7</v>
      </c>
      <c r="B9" s="5" t="str">
        <f t="shared" si="0"/>
        <v>Cửa hàng Satrafoods ĐẶNG THÚC VỊNH</v>
      </c>
      <c r="C9" s="19" t="s">
        <v>338</v>
      </c>
      <c r="D9" s="19" t="s">
        <v>339</v>
      </c>
    </row>
    <row r="10" spans="1:7" ht="31.5" x14ac:dyDescent="0.25">
      <c r="A10" s="3">
        <v>8</v>
      </c>
      <c r="B10" s="5" t="str">
        <f t="shared" si="0"/>
        <v>Cửa hàng Satrafoods TRẦN VĂN MƯỜI</v>
      </c>
      <c r="C10" s="19" t="s">
        <v>346</v>
      </c>
      <c r="D10" s="19" t="s">
        <v>347</v>
      </c>
    </row>
    <row r="11" spans="1:7" ht="31.5" x14ac:dyDescent="0.25">
      <c r="A11" s="3">
        <v>9</v>
      </c>
      <c r="B11" s="5" t="str">
        <f t="shared" si="0"/>
        <v>Cửa hàng Satrafoods DƯƠNG CÔNG KHI</v>
      </c>
      <c r="C11" s="19" t="s">
        <v>396</v>
      </c>
      <c r="D11" s="19" t="s">
        <v>397</v>
      </c>
    </row>
    <row r="12" spans="1:7" ht="31.5" x14ac:dyDescent="0.25">
      <c r="A12" s="3">
        <v>10</v>
      </c>
      <c r="B12" s="5" t="str">
        <f t="shared" si="0"/>
        <v>Cửa hàng Satrafoods NGUYỄN THỊ HUÊ</v>
      </c>
      <c r="C12" s="19" t="s">
        <v>420</v>
      </c>
      <c r="D12" s="19" t="s">
        <v>421</v>
      </c>
    </row>
    <row r="13" spans="1:7" ht="31.5" x14ac:dyDescent="0.25">
      <c r="A13" s="3">
        <v>11</v>
      </c>
      <c r="B13" s="5" t="str">
        <f t="shared" si="0"/>
        <v>Cửa hàng Satrafoods QUỐC LỘ 22</v>
      </c>
      <c r="C13" s="19" t="s">
        <v>422</v>
      </c>
      <c r="D13" s="19" t="s">
        <v>423</v>
      </c>
    </row>
    <row r="14" spans="1:7" ht="31.5" x14ac:dyDescent="0.25">
      <c r="A14" s="3">
        <v>12</v>
      </c>
      <c r="B14" s="5" t="str">
        <f t="shared" si="0"/>
        <v>Cửa hàng Satrafoods NGUYỄN VĂN BỨA</v>
      </c>
      <c r="C14" s="19" t="s">
        <v>487</v>
      </c>
      <c r="D14" s="19" t="s">
        <v>488</v>
      </c>
    </row>
    <row r="15" spans="1:7" ht="31.5" x14ac:dyDescent="0.25">
      <c r="A15" s="3">
        <v>13</v>
      </c>
      <c r="B15" s="5" t="str">
        <f t="shared" si="0"/>
        <v>Cửa hàng Satrafoods TRỊNH THỊ MIẾNG</v>
      </c>
      <c r="C15" s="19" t="s">
        <v>507</v>
      </c>
      <c r="D15" s="19" t="s">
        <v>508</v>
      </c>
    </row>
    <row r="16" spans="1:7" ht="31.5" x14ac:dyDescent="0.25">
      <c r="A16" s="3">
        <v>14</v>
      </c>
      <c r="B16" s="5" t="str">
        <f t="shared" si="0"/>
        <v>Cửa hàng CO.OPFOOD  ĐÔNG THẠNH</v>
      </c>
      <c r="C16" s="26" t="s">
        <v>1130</v>
      </c>
      <c r="D16" s="27" t="s">
        <v>741</v>
      </c>
    </row>
    <row r="17" spans="1:4" ht="31.5" x14ac:dyDescent="0.25">
      <c r="A17" s="3">
        <v>15</v>
      </c>
      <c r="B17" s="5" t="str">
        <f t="shared" si="0"/>
        <v>Cửa hàng CO.OPFOOD  4/5 TÔ KÝ</v>
      </c>
      <c r="C17" s="26" t="s">
        <v>1131</v>
      </c>
      <c r="D17" s="27" t="s">
        <v>742</v>
      </c>
    </row>
    <row r="18" spans="1:4" ht="31.5" x14ac:dyDescent="0.25">
      <c r="A18" s="3">
        <v>16</v>
      </c>
      <c r="B18" s="5" t="str">
        <f t="shared" si="0"/>
        <v>Cửa hàng CO.OPFOOD  LÊ THỊ HÀ</v>
      </c>
      <c r="C18" s="26" t="s">
        <v>1132</v>
      </c>
      <c r="D18" s="27" t="s">
        <v>743</v>
      </c>
    </row>
    <row r="19" spans="1:4" ht="31.5" x14ac:dyDescent="0.25">
      <c r="A19" s="3">
        <v>17</v>
      </c>
      <c r="B19" s="5" t="str">
        <f t="shared" si="0"/>
        <v>Cửa hàng CO.OPFOOD  BÀ ĐIỂM</v>
      </c>
      <c r="C19" s="26" t="s">
        <v>1133</v>
      </c>
      <c r="D19" s="27" t="s">
        <v>744</v>
      </c>
    </row>
    <row r="20" spans="1:4" ht="31.5" x14ac:dyDescent="0.25">
      <c r="A20" s="3">
        <v>18</v>
      </c>
      <c r="B20" s="5" t="str">
        <f t="shared" si="0"/>
        <v>Cửa hàng CO.OPFOOD  60 LÊ LỢI</v>
      </c>
      <c r="C20" s="26" t="s">
        <v>1134</v>
      </c>
      <c r="D20" s="27" t="s">
        <v>745</v>
      </c>
    </row>
    <row r="21" spans="1:4" ht="31.5" x14ac:dyDescent="0.25">
      <c r="A21" s="3">
        <v>19</v>
      </c>
      <c r="B21" s="5" t="str">
        <f t="shared" si="0"/>
        <v>Cửa hàng CO.OPFOOD TÂY LÂN</v>
      </c>
      <c r="C21" s="26" t="s">
        <v>1135</v>
      </c>
      <c r="D21" s="27" t="s">
        <v>746</v>
      </c>
    </row>
    <row r="22" spans="1:4" ht="31.5" x14ac:dyDescent="0.25">
      <c r="A22" s="3">
        <v>20</v>
      </c>
      <c r="B22" s="5" t="str">
        <f t="shared" si="0"/>
        <v>Cửa hàng CO.OPFOOD LÊ THỊ HÀ 2</v>
      </c>
      <c r="C22" s="26" t="s">
        <v>1136</v>
      </c>
      <c r="D22" s="27" t="s">
        <v>747</v>
      </c>
    </row>
    <row r="23" spans="1:4" ht="31.5" x14ac:dyDescent="0.25">
      <c r="A23" s="3">
        <v>21</v>
      </c>
      <c r="B23" s="5" t="str">
        <f t="shared" si="0"/>
        <v>Cửa hàng CO.OPFOOD  151 PHAN VĂN HỚN</v>
      </c>
      <c r="C23" s="26" t="s">
        <v>1137</v>
      </c>
      <c r="D23" s="27" t="s">
        <v>748</v>
      </c>
    </row>
    <row r="24" spans="1:4" ht="31.5" x14ac:dyDescent="0.25">
      <c r="A24" s="3">
        <v>22</v>
      </c>
      <c r="B24" s="5" t="str">
        <f t="shared" si="0"/>
        <v>Cửa hàng CO.OPFOOD  TÂN XUÂN</v>
      </c>
      <c r="C24" s="26" t="s">
        <v>1138</v>
      </c>
      <c r="D24" s="27" t="s">
        <v>749</v>
      </c>
    </row>
    <row r="25" spans="1:4" ht="31.5" x14ac:dyDescent="0.25">
      <c r="A25" s="3">
        <v>23</v>
      </c>
      <c r="B25" s="5" t="str">
        <f t="shared" si="0"/>
        <v>Cửa hàng CO.OPFOOD  153 NGUYỄN THỊ SÓC</v>
      </c>
      <c r="C25" s="26" t="s">
        <v>1139</v>
      </c>
      <c r="D25" s="27" t="s">
        <v>750</v>
      </c>
    </row>
    <row r="26" spans="1:4" ht="31.5" x14ac:dyDescent="0.25">
      <c r="A26" s="3">
        <v>24</v>
      </c>
      <c r="B26" s="5" t="str">
        <f t="shared" si="0"/>
        <v>Cửa hàng CO.OPFOOD 35-36 HẬU LÂN</v>
      </c>
      <c r="C26" s="26" t="s">
        <v>1140</v>
      </c>
      <c r="D26" s="27" t="s">
        <v>751</v>
      </c>
    </row>
    <row r="27" spans="1:4" ht="31.5" x14ac:dyDescent="0.25">
      <c r="A27" s="3">
        <v>25</v>
      </c>
      <c r="B27" s="5" t="str">
        <f t="shared" si="0"/>
        <v>Cửa hàng CO.OPFOOD  NGUYỄN ẢNH THỦ 699</v>
      </c>
      <c r="C27" s="26" t="s">
        <v>1141</v>
      </c>
      <c r="D27" s="27" t="s">
        <v>752</v>
      </c>
    </row>
    <row r="28" spans="1:4" ht="31.5" x14ac:dyDescent="0.25">
      <c r="A28" s="3">
        <v>26</v>
      </c>
      <c r="B28" s="5" t="str">
        <f t="shared" si="0"/>
        <v>Cửa hàng CO.OPFOOD  TRẦN VĂN MƯỜI 12</v>
      </c>
      <c r="C28" s="26" t="s">
        <v>1142</v>
      </c>
      <c r="D28" s="27" t="s">
        <v>843</v>
      </c>
    </row>
    <row r="29" spans="1:4" ht="31.5" x14ac:dyDescent="0.25">
      <c r="A29" s="3">
        <v>27</v>
      </c>
      <c r="B29" s="5" t="str">
        <f t="shared" si="0"/>
        <v>Cửa hàng VM+ HCM 1/104A LÊ THỊ HÀ</v>
      </c>
      <c r="C29" s="3" t="s">
        <v>1302</v>
      </c>
      <c r="D29" s="5" t="s">
        <v>1379</v>
      </c>
    </row>
    <row r="30" spans="1:4" ht="31.5" x14ac:dyDescent="0.25">
      <c r="A30" s="3">
        <v>28</v>
      </c>
      <c r="B30" s="5" t="str">
        <f t="shared" si="0"/>
        <v>Cửa hàng VM+ HCM 43/29 Phan Văn Đối</v>
      </c>
      <c r="C30" s="3" t="s">
        <v>1303</v>
      </c>
      <c r="D30" s="5" t="s">
        <v>1380</v>
      </c>
    </row>
    <row r="31" spans="1:4" ht="31.5" x14ac:dyDescent="0.25">
      <c r="A31" s="3">
        <v>29</v>
      </c>
      <c r="B31" s="5" t="str">
        <f t="shared" si="0"/>
        <v>Cửa hàng VM+ HCM 1/23B Ấp 3</v>
      </c>
      <c r="C31" s="3" t="s">
        <v>1304</v>
      </c>
      <c r="D31" s="5" t="s">
        <v>1381</v>
      </c>
    </row>
    <row r="32" spans="1:4" ht="31.5" x14ac:dyDescent="0.25">
      <c r="A32" s="3">
        <v>30</v>
      </c>
      <c r="B32" s="5" t="str">
        <f t="shared" si="0"/>
        <v>Cửa hàng VM+ HCM 101/2 Ấp 4</v>
      </c>
      <c r="C32" s="3" t="s">
        <v>1305</v>
      </c>
      <c r="D32" s="5" t="s">
        <v>1382</v>
      </c>
    </row>
    <row r="33" spans="1:4" ht="31.5" x14ac:dyDescent="0.25">
      <c r="A33" s="3">
        <v>31</v>
      </c>
      <c r="B33" s="5" t="str">
        <f t="shared" si="0"/>
        <v>Cửa hàng VM+ HCM 26/4B ấp Đông Lân</v>
      </c>
      <c r="C33" s="3" t="s">
        <v>1306</v>
      </c>
      <c r="D33" s="5" t="s">
        <v>1383</v>
      </c>
    </row>
    <row r="34" spans="1:4" ht="31.5" x14ac:dyDescent="0.25">
      <c r="A34" s="3">
        <v>32</v>
      </c>
      <c r="B34" s="5" t="str">
        <f t="shared" si="0"/>
        <v>Cửa hàng VM+ HCM 3/123 Ấp Nhị Tân 1</v>
      </c>
      <c r="C34" s="3" t="s">
        <v>1307</v>
      </c>
      <c r="D34" s="5" t="s">
        <v>1384</v>
      </c>
    </row>
    <row r="35" spans="1:4" ht="31.5" x14ac:dyDescent="0.25">
      <c r="A35" s="3">
        <v>33</v>
      </c>
      <c r="B35" s="5" t="str">
        <f t="shared" si="0"/>
        <v>Cửa hàng VM+ HCM 126/4/1 Ấp Tây Lân</v>
      </c>
      <c r="C35" s="3" t="s">
        <v>1308</v>
      </c>
      <c r="D35" s="5" t="s">
        <v>1385</v>
      </c>
    </row>
    <row r="36" spans="1:4" ht="31.5" x14ac:dyDescent="0.25">
      <c r="A36" s="3">
        <v>34</v>
      </c>
      <c r="B36" s="5" t="str">
        <f t="shared" si="0"/>
        <v>Cửa hàng VM+ HCM 29/2A Trưng Nữ Vương</v>
      </c>
      <c r="C36" s="3" t="s">
        <v>1309</v>
      </c>
      <c r="D36" s="5" t="s">
        <v>1386</v>
      </c>
    </row>
    <row r="37" spans="1:4" ht="31.5" x14ac:dyDescent="0.25">
      <c r="A37" s="3">
        <v>35</v>
      </c>
      <c r="B37" s="5" t="str">
        <f t="shared" si="0"/>
        <v>Cửa hàng VM+ HCM 37/2B-2D Ấp Mỹ Hòa</v>
      </c>
      <c r="C37" s="3" t="s">
        <v>1310</v>
      </c>
      <c r="D37" s="5" t="s">
        <v>1387</v>
      </c>
    </row>
    <row r="38" spans="1:4" ht="31.5" x14ac:dyDescent="0.25">
      <c r="A38" s="3">
        <v>36</v>
      </c>
      <c r="B38" s="5" t="str">
        <f t="shared" si="0"/>
        <v>Cửa hàng VM+ HCM 8/2B Trần Văn Mười</v>
      </c>
      <c r="C38" s="3" t="s">
        <v>1311</v>
      </c>
      <c r="D38" s="5" t="s">
        <v>1388</v>
      </c>
    </row>
    <row r="39" spans="1:4" ht="31.5" x14ac:dyDescent="0.25">
      <c r="A39" s="3">
        <v>37</v>
      </c>
      <c r="B39" s="5" t="str">
        <f t="shared" si="0"/>
        <v>Cửa hàng VM+ HCM 143C Lê Văn Khương</v>
      </c>
      <c r="C39" s="3" t="s">
        <v>1312</v>
      </c>
      <c r="D39" s="5" t="s">
        <v>1389</v>
      </c>
    </row>
    <row r="40" spans="1:4" ht="31.5" x14ac:dyDescent="0.25">
      <c r="A40" s="3">
        <v>38</v>
      </c>
      <c r="B40" s="5" t="str">
        <f t="shared" si="0"/>
        <v>Cửa hàng VM+ HCM 4/1D Ấp Nam Thới</v>
      </c>
      <c r="C40" s="3" t="s">
        <v>1313</v>
      </c>
      <c r="D40" s="5" t="s">
        <v>1390</v>
      </c>
    </row>
    <row r="41" spans="1:4" ht="31.5" x14ac:dyDescent="0.25">
      <c r="A41" s="3">
        <v>39</v>
      </c>
      <c r="B41" s="5" t="str">
        <f t="shared" si="0"/>
        <v>Cửa hàng VM+ HCM 23/2 Trần Văn Mười</v>
      </c>
      <c r="C41" s="3" t="s">
        <v>1314</v>
      </c>
      <c r="D41" s="5" t="s">
        <v>1391</v>
      </c>
    </row>
    <row r="42" spans="1:4" ht="31.5" x14ac:dyDescent="0.25">
      <c r="A42" s="3">
        <v>40</v>
      </c>
      <c r="B42" s="5" t="str">
        <f t="shared" si="0"/>
        <v>Cửa hàng VM+ HCM 33/4 ấp Mới 1</v>
      </c>
      <c r="C42" s="3" t="s">
        <v>1315</v>
      </c>
      <c r="D42" s="5" t="s">
        <v>1392</v>
      </c>
    </row>
    <row r="43" spans="1:4" ht="31.5" x14ac:dyDescent="0.25">
      <c r="A43" s="3">
        <v>41</v>
      </c>
      <c r="B43" s="5" t="str">
        <f t="shared" si="0"/>
        <v>Cửa hàng VM+ HCM 8/9 ấp Hưng Lân</v>
      </c>
      <c r="C43" s="3" t="s">
        <v>1316</v>
      </c>
      <c r="D43" s="5" t="s">
        <v>1393</v>
      </c>
    </row>
    <row r="44" spans="1:4" ht="31.5" x14ac:dyDescent="0.25">
      <c r="A44" s="3">
        <v>42</v>
      </c>
      <c r="B44" s="5" t="str">
        <f t="shared" si="0"/>
        <v>Cửa hàng VM+ HCM 23 Nguyễn Hữu Cầu</v>
      </c>
      <c r="C44" s="3" t="s">
        <v>1317</v>
      </c>
      <c r="D44" s="5" t="s">
        <v>1394</v>
      </c>
    </row>
  </sheetData>
  <mergeCells count="1">
    <mergeCell ref="A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7"/>
  <sheetViews>
    <sheetView workbookViewId="0">
      <selection sqref="A1:G1"/>
    </sheetView>
  </sheetViews>
  <sheetFormatPr defaultRowHeight="15.75" x14ac:dyDescent="0.25"/>
  <cols>
    <col min="1" max="1" width="5.140625" style="1" bestFit="1" customWidth="1"/>
    <col min="2" max="2" width="35.5703125" style="1" customWidth="1"/>
    <col min="3" max="3" width="17" style="1" hidden="1" customWidth="1"/>
    <col min="4" max="4" width="53.42578125" style="1" customWidth="1"/>
    <col min="5" max="5" width="30.5703125" style="1" hidden="1" customWidth="1"/>
    <col min="6" max="6" width="21.5703125" style="1" hidden="1" customWidth="1"/>
    <col min="7" max="7" width="8.85546875" style="1" hidden="1" customWidth="1"/>
    <col min="8" max="16384" width="9.140625" style="1"/>
  </cols>
  <sheetData>
    <row r="1" spans="1:7" ht="43.5" customHeight="1" x14ac:dyDescent="0.25">
      <c r="A1" s="52" t="s">
        <v>2198</v>
      </c>
      <c r="B1" s="52"/>
      <c r="C1" s="52"/>
      <c r="D1" s="52"/>
      <c r="E1" s="52"/>
      <c r="F1" s="52"/>
      <c r="G1" s="52"/>
    </row>
    <row r="2" spans="1:7" ht="31.5" x14ac:dyDescent="0.25">
      <c r="A2" s="2" t="s">
        <v>126</v>
      </c>
      <c r="B2" s="2" t="s">
        <v>1218</v>
      </c>
      <c r="C2" s="6" t="s">
        <v>127</v>
      </c>
      <c r="D2" s="6" t="s">
        <v>128</v>
      </c>
      <c r="E2" s="2" t="s">
        <v>128</v>
      </c>
      <c r="F2" s="2" t="s">
        <v>129</v>
      </c>
      <c r="G2" s="2" t="s">
        <v>130</v>
      </c>
    </row>
    <row r="3" spans="1:7" x14ac:dyDescent="0.25">
      <c r="A3" s="3">
        <v>1</v>
      </c>
      <c r="B3" s="10" t="s">
        <v>851</v>
      </c>
      <c r="C3" s="4"/>
      <c r="D3" s="5" t="s">
        <v>833</v>
      </c>
      <c r="F3" s="3" t="s">
        <v>1</v>
      </c>
      <c r="G3" s="3">
        <v>2</v>
      </c>
    </row>
    <row r="4" spans="1:7" ht="31.5" x14ac:dyDescent="0.25">
      <c r="A4" s="3">
        <v>2</v>
      </c>
      <c r="B4" s="10" t="s">
        <v>852</v>
      </c>
      <c r="C4" s="4"/>
      <c r="D4" s="5" t="s">
        <v>831</v>
      </c>
      <c r="F4" s="3" t="s">
        <v>5</v>
      </c>
      <c r="G4" s="3">
        <v>2</v>
      </c>
    </row>
    <row r="5" spans="1:7" ht="31.5" x14ac:dyDescent="0.25">
      <c r="A5" s="3">
        <v>3</v>
      </c>
      <c r="B5" s="10" t="s">
        <v>853</v>
      </c>
      <c r="C5" s="4"/>
      <c r="D5" s="5" t="s">
        <v>832</v>
      </c>
      <c r="F5" s="3" t="s">
        <v>5</v>
      </c>
      <c r="G5" s="3">
        <v>2</v>
      </c>
    </row>
    <row r="6" spans="1:7" x14ac:dyDescent="0.25">
      <c r="A6" s="3">
        <v>4</v>
      </c>
      <c r="B6" s="9" t="s">
        <v>854</v>
      </c>
      <c r="C6" s="4"/>
      <c r="D6" s="9" t="str">
        <f t="shared" ref="D6:D11" si="0">E6 &amp;", phường "&amp;F6&amp;", quận "&amp;G6</f>
        <v>231 Nguyễn Thị Định, phường Bình Trưng Tây, quận 2</v>
      </c>
      <c r="E6" s="3" t="s">
        <v>49</v>
      </c>
      <c r="F6" s="3" t="s">
        <v>50</v>
      </c>
      <c r="G6" s="3">
        <v>2</v>
      </c>
    </row>
    <row r="7" spans="1:7" x14ac:dyDescent="0.25">
      <c r="A7" s="3">
        <v>5</v>
      </c>
      <c r="B7" s="9" t="s">
        <v>855</v>
      </c>
      <c r="C7" s="4"/>
      <c r="D7" s="9" t="str">
        <f t="shared" si="0"/>
        <v>159 Xa lộ Hà Nội, phường Thảo Điền, quận 2</v>
      </c>
      <c r="E7" s="3" t="s">
        <v>85</v>
      </c>
      <c r="F7" s="3" t="s">
        <v>1</v>
      </c>
      <c r="G7" s="3">
        <v>2</v>
      </c>
    </row>
    <row r="8" spans="1:7" x14ac:dyDescent="0.25">
      <c r="A8" s="3">
        <v>6</v>
      </c>
      <c r="B8" s="10" t="s">
        <v>856</v>
      </c>
      <c r="C8" s="4"/>
      <c r="D8" s="9" t="str">
        <f t="shared" si="0"/>
        <v>49 đường 66, phường Thảo Điền, quận 2</v>
      </c>
      <c r="E8" s="3" t="s">
        <v>93</v>
      </c>
      <c r="F8" s="3" t="s">
        <v>1</v>
      </c>
      <c r="G8" s="3">
        <v>2</v>
      </c>
    </row>
    <row r="9" spans="1:7" x14ac:dyDescent="0.25">
      <c r="A9" s="3">
        <v>7</v>
      </c>
      <c r="B9" s="9" t="s">
        <v>857</v>
      </c>
      <c r="C9" s="4"/>
      <c r="D9" s="9" t="str">
        <f t="shared" si="0"/>
        <v>307 Nguyễn Duy Trinh, phường Bình Trưng Tây, quận 2</v>
      </c>
      <c r="E9" s="38" t="s">
        <v>97</v>
      </c>
      <c r="F9" s="3" t="s">
        <v>50</v>
      </c>
      <c r="G9" s="3">
        <v>2</v>
      </c>
    </row>
    <row r="10" spans="1:7" ht="47.25" x14ac:dyDescent="0.25">
      <c r="A10" s="3">
        <v>8</v>
      </c>
      <c r="B10" s="10" t="s">
        <v>858</v>
      </c>
      <c r="C10" s="4"/>
      <c r="D10" s="9" t="str">
        <f t="shared" si="0"/>
        <v>Tầng hầm lửng, Tòa nhà Thảo Điền Pearl, số 12 đường Quốc Hương, phường Thảo Điền, quận 2</v>
      </c>
      <c r="E10" s="38" t="s">
        <v>102</v>
      </c>
      <c r="F10" s="3" t="s">
        <v>1</v>
      </c>
      <c r="G10" s="3">
        <v>2</v>
      </c>
    </row>
    <row r="11" spans="1:7" x14ac:dyDescent="0.25">
      <c r="A11" s="3">
        <v>9</v>
      </c>
      <c r="B11" s="10" t="s">
        <v>859</v>
      </c>
      <c r="C11" s="4"/>
      <c r="D11" s="9" t="str">
        <f t="shared" si="0"/>
        <v>125 Đồng Văn Cống, phường Thạnh Mỹ Lợi, quận 2</v>
      </c>
      <c r="E11" s="38" t="s">
        <v>114</v>
      </c>
      <c r="F11" s="3" t="s">
        <v>115</v>
      </c>
      <c r="G11" s="3">
        <v>2</v>
      </c>
    </row>
    <row r="12" spans="1:7" ht="47.25" x14ac:dyDescent="0.25">
      <c r="A12" s="3">
        <v>10</v>
      </c>
      <c r="B12" s="5" t="str">
        <f t="shared" ref="B12:B67" si="1">"Cửa hàng "&amp;C12</f>
        <v>Cửa hàng Satrafoods NGUYỄN DUY TRINH</v>
      </c>
      <c r="C12" s="22" t="s">
        <v>227</v>
      </c>
      <c r="D12" s="19" t="s">
        <v>228</v>
      </c>
      <c r="F12" s="7">
        <v>2</v>
      </c>
    </row>
    <row r="13" spans="1:7" ht="47.25" x14ac:dyDescent="0.25">
      <c r="A13" s="3">
        <v>11</v>
      </c>
      <c r="B13" s="5" t="str">
        <f t="shared" si="1"/>
        <v>Cửa hàng Satrafoods NGUYỄN THỊ ĐỊNH</v>
      </c>
      <c r="C13" s="22" t="s">
        <v>252</v>
      </c>
      <c r="D13" s="19" t="s">
        <v>253</v>
      </c>
      <c r="F13" s="7">
        <v>2</v>
      </c>
    </row>
    <row r="14" spans="1:7" ht="47.25" x14ac:dyDescent="0.25">
      <c r="A14" s="3">
        <v>12</v>
      </c>
      <c r="B14" s="5" t="str">
        <f t="shared" si="1"/>
        <v>Cửa hàng Satrafoods NGUYỄN DUY TRINH 2</v>
      </c>
      <c r="C14" s="22" t="s">
        <v>276</v>
      </c>
      <c r="D14" s="19" t="s">
        <v>277</v>
      </c>
      <c r="F14" s="7">
        <v>2</v>
      </c>
    </row>
    <row r="15" spans="1:7" ht="47.25" x14ac:dyDescent="0.25">
      <c r="A15" s="3">
        <v>13</v>
      </c>
      <c r="B15" s="5" t="str">
        <f t="shared" si="1"/>
        <v>Cửa hàng Satrafoods NGUYỄN THỊ ĐỊNH 2</v>
      </c>
      <c r="C15" s="23" t="s">
        <v>404</v>
      </c>
      <c r="D15" s="19" t="s">
        <v>405</v>
      </c>
      <c r="F15" s="7">
        <v>2</v>
      </c>
    </row>
    <row r="16" spans="1:7" ht="47.25" x14ac:dyDescent="0.25">
      <c r="A16" s="3">
        <v>14</v>
      </c>
      <c r="B16" s="5" t="str">
        <f t="shared" si="1"/>
        <v>Cửa hàng CO.OPFOOD CC PHÚC AN LỘC</v>
      </c>
      <c r="C16" s="24" t="s">
        <v>937</v>
      </c>
      <c r="D16" s="27" t="s">
        <v>544</v>
      </c>
      <c r="F16" s="18">
        <v>2</v>
      </c>
    </row>
    <row r="17" spans="1:6" ht="47.25" x14ac:dyDescent="0.25">
      <c r="A17" s="3">
        <v>15</v>
      </c>
      <c r="B17" s="5" t="str">
        <f t="shared" si="1"/>
        <v>Cửa hàng CO.OPFOOD 431 NGUYỄN THỊ ĐỊNH</v>
      </c>
      <c r="C17" s="24" t="s">
        <v>938</v>
      </c>
      <c r="D17" s="27" t="s">
        <v>545</v>
      </c>
      <c r="F17" s="18">
        <v>2</v>
      </c>
    </row>
    <row r="18" spans="1:6" ht="31.5" x14ac:dyDescent="0.25">
      <c r="A18" s="3">
        <v>16</v>
      </c>
      <c r="B18" s="5" t="str">
        <f t="shared" si="1"/>
        <v>Cửa hàng CO.OPFOOD THẢO ĐIỀN</v>
      </c>
      <c r="C18" s="24" t="s">
        <v>939</v>
      </c>
      <c r="D18" s="27" t="s">
        <v>546</v>
      </c>
      <c r="F18" s="18">
        <v>2</v>
      </c>
    </row>
    <row r="19" spans="1:6" ht="31.5" x14ac:dyDescent="0.25">
      <c r="A19" s="3">
        <v>17</v>
      </c>
      <c r="B19" s="5" t="str">
        <f t="shared" si="1"/>
        <v>Cửa hàng CO.OPFOOD BÌNH TRƯNG</v>
      </c>
      <c r="C19" s="24" t="s">
        <v>940</v>
      </c>
      <c r="D19" s="27" t="s">
        <v>547</v>
      </c>
      <c r="F19" s="18">
        <v>2</v>
      </c>
    </row>
    <row r="20" spans="1:6" ht="47.25" x14ac:dyDescent="0.25">
      <c r="A20" s="3">
        <v>18</v>
      </c>
      <c r="B20" s="5" t="str">
        <f t="shared" si="1"/>
        <v>Cửa hàng CO.OPFOOD BÌNH TRƯNG ĐÔNG</v>
      </c>
      <c r="C20" s="24" t="s">
        <v>941</v>
      </c>
      <c r="D20" s="27" t="s">
        <v>548</v>
      </c>
      <c r="F20" s="18">
        <v>2</v>
      </c>
    </row>
    <row r="21" spans="1:6" ht="47.25" x14ac:dyDescent="0.25">
      <c r="A21" s="3">
        <v>19</v>
      </c>
      <c r="B21" s="5" t="str">
        <f t="shared" si="1"/>
        <v>Cửa hàng CO.OPFOOD 605 NGUYỄN DUY TRINH</v>
      </c>
      <c r="C21" s="24" t="s">
        <v>942</v>
      </c>
      <c r="D21" s="27" t="s">
        <v>549</v>
      </c>
      <c r="F21" s="18">
        <v>2</v>
      </c>
    </row>
    <row r="22" spans="1:6" ht="47.25" x14ac:dyDescent="0.25">
      <c r="A22" s="3">
        <v>20</v>
      </c>
      <c r="B22" s="5" t="str">
        <f t="shared" si="1"/>
        <v>Cửa hàng CO.OPFOOD LƯƠNG ĐÌNH CỦA</v>
      </c>
      <c r="C22" s="24" t="s">
        <v>943</v>
      </c>
      <c r="D22" s="27" t="s">
        <v>550</v>
      </c>
      <c r="F22" s="18">
        <v>2</v>
      </c>
    </row>
    <row r="23" spans="1:6" ht="31.5" x14ac:dyDescent="0.25">
      <c r="A23" s="3">
        <v>21</v>
      </c>
      <c r="B23" s="5" t="str">
        <f t="shared" si="1"/>
        <v>Cửa hàng CO.OPFOOD CÁT LÁI</v>
      </c>
      <c r="C23" s="24" t="s">
        <v>944</v>
      </c>
      <c r="D23" s="27" t="s">
        <v>551</v>
      </c>
      <c r="F23" s="18">
        <v>2</v>
      </c>
    </row>
    <row r="24" spans="1:6" ht="47.25" x14ac:dyDescent="0.25">
      <c r="A24" s="3">
        <v>22</v>
      </c>
      <c r="B24" s="5" t="str">
        <f t="shared" si="1"/>
        <v>Cửa hàng CO.OPFOOD TRƯƠNG GIA MÔ</v>
      </c>
      <c r="C24" s="24" t="s">
        <v>945</v>
      </c>
      <c r="D24" s="27" t="s">
        <v>552</v>
      </c>
      <c r="F24" s="18">
        <v>2</v>
      </c>
    </row>
    <row r="25" spans="1:6" ht="31.5" x14ac:dyDescent="0.25">
      <c r="A25" s="3">
        <v>23</v>
      </c>
      <c r="B25" s="5" t="str">
        <f t="shared" si="1"/>
        <v>Cửa hàng CO.OPFOOD  ĐO ĐẠC</v>
      </c>
      <c r="C25" s="24" t="s">
        <v>946</v>
      </c>
      <c r="D25" s="27" t="s">
        <v>553</v>
      </c>
      <c r="F25" s="18">
        <v>2</v>
      </c>
    </row>
    <row r="26" spans="1:6" ht="31.5" x14ac:dyDescent="0.25">
      <c r="A26" s="3">
        <v>24</v>
      </c>
      <c r="B26" s="5" t="str">
        <f t="shared" si="1"/>
        <v>Cửa hàng CO.OPFOOD  PETROLAND</v>
      </c>
      <c r="C26" s="24" t="s">
        <v>947</v>
      </c>
      <c r="D26" s="27" t="s">
        <v>554</v>
      </c>
      <c r="F26" s="18">
        <v>2</v>
      </c>
    </row>
    <row r="27" spans="1:6" ht="31.5" x14ac:dyDescent="0.25">
      <c r="A27" s="3">
        <v>25</v>
      </c>
      <c r="B27" s="5" t="str">
        <f t="shared" si="1"/>
        <v>Cửa hàng CO.OPFOOD  LÊ VĂN THỊNH</v>
      </c>
      <c r="C27" s="24" t="s">
        <v>948</v>
      </c>
      <c r="D27" s="27" t="s">
        <v>555</v>
      </c>
      <c r="F27" s="18">
        <v>2</v>
      </c>
    </row>
    <row r="28" spans="1:6" ht="31.5" x14ac:dyDescent="0.25">
      <c r="A28" s="3">
        <v>26</v>
      </c>
      <c r="B28" s="5" t="str">
        <f t="shared" si="1"/>
        <v>Cửa hàng CO.OPFOOD  AN KHANG</v>
      </c>
      <c r="C28" s="24" t="s">
        <v>949</v>
      </c>
      <c r="D28" s="27" t="s">
        <v>556</v>
      </c>
      <c r="F28" s="18">
        <v>2</v>
      </c>
    </row>
    <row r="29" spans="1:6" ht="31.5" x14ac:dyDescent="0.25">
      <c r="A29" s="3">
        <v>27</v>
      </c>
      <c r="B29" s="5" t="str">
        <f t="shared" si="1"/>
        <v>Cửa hàng CO.OPFOOD  CC KRISTA</v>
      </c>
      <c r="C29" s="24" t="s">
        <v>950</v>
      </c>
      <c r="D29" s="27" t="s">
        <v>557</v>
      </c>
      <c r="F29" s="18">
        <v>2</v>
      </c>
    </row>
    <row r="30" spans="1:6" ht="47.25" x14ac:dyDescent="0.25">
      <c r="A30" s="3">
        <v>28</v>
      </c>
      <c r="B30" s="5" t="str">
        <f t="shared" si="1"/>
        <v>Cửa hàng CO.OPFOOD  192 NGUYỄN DUY TRINH</v>
      </c>
      <c r="C30" s="24" t="s">
        <v>951</v>
      </c>
      <c r="D30" s="27" t="s">
        <v>558</v>
      </c>
      <c r="F30" s="18">
        <v>2</v>
      </c>
    </row>
    <row r="31" spans="1:6" ht="31.5" x14ac:dyDescent="0.25">
      <c r="A31" s="3">
        <v>29</v>
      </c>
      <c r="B31" s="5" t="str">
        <f t="shared" si="1"/>
        <v>Cửa hàng CO.OPFOOD  BÌNH AN</v>
      </c>
      <c r="C31" s="24" t="s">
        <v>952</v>
      </c>
      <c r="D31" s="27" t="s">
        <v>559</v>
      </c>
      <c r="F31" s="18">
        <v>2</v>
      </c>
    </row>
    <row r="32" spans="1:6" ht="47.25" x14ac:dyDescent="0.25">
      <c r="A32" s="3">
        <v>30</v>
      </c>
      <c r="B32" s="5" t="str">
        <f t="shared" si="1"/>
        <v>Cửa hàng CO.OPFOOD NQ NGUYỄN TUYỂN</v>
      </c>
      <c r="C32" s="24" t="s">
        <v>953</v>
      </c>
      <c r="D32" s="27" t="s">
        <v>560</v>
      </c>
      <c r="F32" s="18">
        <v>2</v>
      </c>
    </row>
    <row r="33" spans="1:6" ht="47.25" x14ac:dyDescent="0.25">
      <c r="A33" s="3">
        <v>31</v>
      </c>
      <c r="B33" s="5" t="str">
        <f t="shared" si="1"/>
        <v>Cửa hàng CO.OPFOOD  NGUYỄN THỊ ĐỊNH 556</v>
      </c>
      <c r="C33" s="24" t="s">
        <v>954</v>
      </c>
      <c r="D33" s="27" t="s">
        <v>561</v>
      </c>
      <c r="F33" s="18">
        <v>2</v>
      </c>
    </row>
    <row r="34" spans="1:6" ht="31.5" x14ac:dyDescent="0.25">
      <c r="A34" s="3">
        <v>32</v>
      </c>
      <c r="B34" s="5" t="str">
        <f t="shared" si="1"/>
        <v>Cửa hàng CO.OPFOOD NQ PHỐ ĐÔNG</v>
      </c>
      <c r="C34" s="24" t="s">
        <v>955</v>
      </c>
      <c r="D34" s="27" t="s">
        <v>562</v>
      </c>
      <c r="F34" s="18">
        <v>2</v>
      </c>
    </row>
    <row r="35" spans="1:6" ht="31.5" x14ac:dyDescent="0.25">
      <c r="A35" s="3">
        <v>33</v>
      </c>
      <c r="B35" s="5" t="str">
        <f t="shared" si="1"/>
        <v>Cửa hàng CO.OPFOOD NQ THỦ THIÊM</v>
      </c>
      <c r="C35" s="24" t="s">
        <v>956</v>
      </c>
      <c r="D35" s="27" t="s">
        <v>563</v>
      </c>
      <c r="F35" s="18">
        <v>2</v>
      </c>
    </row>
    <row r="36" spans="1:6" ht="47.25" x14ac:dyDescent="0.25">
      <c r="A36" s="3">
        <v>34</v>
      </c>
      <c r="B36" s="5" t="str">
        <f t="shared" si="1"/>
        <v>Cửa hàng VM+ HCM Hoàng Anh River View</v>
      </c>
      <c r="C36" s="4" t="s">
        <v>1253</v>
      </c>
      <c r="D36" s="5" t="s">
        <v>1330</v>
      </c>
    </row>
    <row r="37" spans="1:6" ht="31.5" x14ac:dyDescent="0.25">
      <c r="A37" s="3">
        <v>35</v>
      </c>
      <c r="B37" s="5" t="str">
        <f t="shared" si="1"/>
        <v>Cửa hàng VM+ HCM 202 Ng Duy Trinh</v>
      </c>
      <c r="C37" s="4" t="s">
        <v>1254</v>
      </c>
      <c r="D37" s="5" t="s">
        <v>1331</v>
      </c>
    </row>
    <row r="38" spans="1:6" ht="31.5" x14ac:dyDescent="0.25">
      <c r="A38" s="3">
        <v>36</v>
      </c>
      <c r="B38" s="5" t="str">
        <f t="shared" si="1"/>
        <v>Cửa hàng VM+ HCM 11 Ng Quý Đức</v>
      </c>
      <c r="C38" s="4" t="s">
        <v>1255</v>
      </c>
      <c r="D38" s="5" t="s">
        <v>1332</v>
      </c>
    </row>
    <row r="39" spans="1:6" ht="31.5" x14ac:dyDescent="0.25">
      <c r="A39" s="3">
        <v>37</v>
      </c>
      <c r="B39" s="5" t="str">
        <f t="shared" si="1"/>
        <v>Cửa hàng VM+ HCM 003 Parc Spring</v>
      </c>
      <c r="C39" s="4" t="s">
        <v>1256</v>
      </c>
      <c r="D39" s="5" t="s">
        <v>1333</v>
      </c>
    </row>
    <row r="40" spans="1:6" ht="31.5" x14ac:dyDescent="0.25">
      <c r="A40" s="3">
        <v>38</v>
      </c>
      <c r="B40" s="5" t="str">
        <f t="shared" si="1"/>
        <v>Cửa hàng VM+ HCM 316 Ng Thị Định</v>
      </c>
      <c r="C40" s="4" t="s">
        <v>1257</v>
      </c>
      <c r="D40" s="5" t="s">
        <v>1334</v>
      </c>
    </row>
    <row r="41" spans="1:6" ht="31.5" x14ac:dyDescent="0.25">
      <c r="A41" s="3">
        <v>39</v>
      </c>
      <c r="B41" s="5" t="str">
        <f t="shared" si="1"/>
        <v>Cửa hàng VM+ HCM Lương Định Của</v>
      </c>
      <c r="C41" s="4" t="s">
        <v>1258</v>
      </c>
      <c r="D41" s="5" t="s">
        <v>1335</v>
      </c>
    </row>
    <row r="42" spans="1:6" ht="31.5" x14ac:dyDescent="0.25">
      <c r="A42" s="3">
        <v>40</v>
      </c>
      <c r="B42" s="5" t="str">
        <f t="shared" si="1"/>
        <v>Cửa hàng VM+ HCM 41 Lê Văn Thịnh</v>
      </c>
      <c r="C42" s="4" t="s">
        <v>1259</v>
      </c>
      <c r="D42" s="5" t="s">
        <v>1336</v>
      </c>
    </row>
    <row r="43" spans="1:6" ht="31.5" x14ac:dyDescent="0.25">
      <c r="A43" s="3">
        <v>41</v>
      </c>
      <c r="B43" s="5" t="str">
        <f t="shared" si="1"/>
        <v>Cửa hàng VM+ HCM CC Thủ Thiêm Star</v>
      </c>
      <c r="C43" s="4" t="s">
        <v>1260</v>
      </c>
      <c r="D43" s="5" t="s">
        <v>1337</v>
      </c>
    </row>
    <row r="44" spans="1:6" ht="31.5" x14ac:dyDescent="0.25">
      <c r="A44" s="3">
        <v>42</v>
      </c>
      <c r="B44" s="5" t="str">
        <f t="shared" si="1"/>
        <v>Cửa hàng VM+ HCM 42 Đường số 3</v>
      </c>
      <c r="C44" s="4" t="s">
        <v>1261</v>
      </c>
      <c r="D44" s="5" t="s">
        <v>1338</v>
      </c>
    </row>
    <row r="45" spans="1:6" ht="31.5" x14ac:dyDescent="0.25">
      <c r="A45" s="3">
        <v>43</v>
      </c>
      <c r="B45" s="5" t="str">
        <f t="shared" si="1"/>
        <v>Cửa hàng VM+ HCM Cao ốc Lexington</v>
      </c>
      <c r="C45" s="4" t="s">
        <v>1262</v>
      </c>
      <c r="D45" s="5" t="s">
        <v>1339</v>
      </c>
    </row>
    <row r="46" spans="1:6" ht="31.5" x14ac:dyDescent="0.25">
      <c r="A46" s="3">
        <v>44</v>
      </c>
      <c r="B46" s="5" t="str">
        <f t="shared" si="1"/>
        <v>Cửa hàng VM+ HCM Citibella</v>
      </c>
      <c r="C46" s="4" t="s">
        <v>1263</v>
      </c>
      <c r="D46" s="5" t="s">
        <v>1340</v>
      </c>
    </row>
    <row r="47" spans="1:6" ht="47.25" x14ac:dyDescent="0.25">
      <c r="A47" s="3">
        <v>45</v>
      </c>
      <c r="B47" s="5" t="str">
        <f t="shared" si="1"/>
        <v>Cửa hàng VM+ HCM La Astoria</v>
      </c>
      <c r="C47" s="4" t="s">
        <v>1264</v>
      </c>
      <c r="D47" s="5" t="s">
        <v>1341</v>
      </c>
    </row>
    <row r="48" spans="1:6" ht="63" x14ac:dyDescent="0.25">
      <c r="A48" s="3">
        <v>46</v>
      </c>
      <c r="B48" s="5" t="str">
        <f t="shared" si="1"/>
        <v>Cửa hàng VM+ HCM 537 Nguyễn Duy Trinh</v>
      </c>
      <c r="C48" s="4" t="s">
        <v>1265</v>
      </c>
      <c r="D48" s="5" t="s">
        <v>1342</v>
      </c>
    </row>
    <row r="49" spans="1:4" ht="31.5" x14ac:dyDescent="0.25">
      <c r="A49" s="3">
        <v>47</v>
      </c>
      <c r="B49" s="5" t="str">
        <f t="shared" si="1"/>
        <v>Cửa hàng VM+ HCM 109 Đường 39</v>
      </c>
      <c r="C49" s="4" t="s">
        <v>1266</v>
      </c>
      <c r="D49" s="5" t="s">
        <v>1343</v>
      </c>
    </row>
    <row r="50" spans="1:4" ht="31.5" x14ac:dyDescent="0.25">
      <c r="A50" s="3">
        <v>48</v>
      </c>
      <c r="B50" s="5" t="str">
        <f t="shared" si="1"/>
        <v>Cửa hàng VM+ HCM 586 Nguyễn Duy Trinh</v>
      </c>
      <c r="C50" s="4" t="s">
        <v>1267</v>
      </c>
      <c r="D50" s="5" t="s">
        <v>1344</v>
      </c>
    </row>
    <row r="51" spans="1:4" ht="47.25" x14ac:dyDescent="0.25">
      <c r="A51" s="3">
        <v>49</v>
      </c>
      <c r="B51" s="5" t="str">
        <f t="shared" si="1"/>
        <v>Cửa hàng VM+ HCM 682 Đường Nguyễn Thị Định, KP 2</v>
      </c>
      <c r="C51" s="4" t="s">
        <v>1268</v>
      </c>
      <c r="D51" s="5" t="s">
        <v>1345</v>
      </c>
    </row>
    <row r="52" spans="1:4" ht="63" x14ac:dyDescent="0.25">
      <c r="A52" s="3">
        <v>50</v>
      </c>
      <c r="B52" s="5" t="str">
        <f t="shared" si="1"/>
        <v>Cửa hàng VM+ HCM 01.01 Tầng 1 Lô A1 số 56 Đường 66</v>
      </c>
      <c r="C52" s="4" t="s">
        <v>1269</v>
      </c>
      <c r="D52" s="5" t="s">
        <v>1346</v>
      </c>
    </row>
    <row r="53" spans="1:4" ht="47.25" x14ac:dyDescent="0.25">
      <c r="A53" s="3">
        <v>51</v>
      </c>
      <c r="B53" s="5" t="str">
        <f t="shared" si="1"/>
        <v>Cửa hàng VM+ HCM Tầng 1 Lô A, CC XI Riverview</v>
      </c>
      <c r="C53" s="4" t="s">
        <v>1270</v>
      </c>
      <c r="D53" s="5" t="s">
        <v>1347</v>
      </c>
    </row>
    <row r="54" spans="1:4" ht="31.5" x14ac:dyDescent="0.25">
      <c r="A54" s="3">
        <v>52</v>
      </c>
      <c r="B54" s="5" t="str">
        <f t="shared" si="1"/>
        <v>Cửa hàng VM+ HCM CC Lexington</v>
      </c>
      <c r="C54" s="4" t="s">
        <v>1271</v>
      </c>
      <c r="D54" s="5" t="s">
        <v>1348</v>
      </c>
    </row>
    <row r="55" spans="1:4" ht="47.25" x14ac:dyDescent="0.25">
      <c r="A55" s="3">
        <v>53</v>
      </c>
      <c r="B55" s="5" t="str">
        <f t="shared" si="1"/>
        <v>Cửa hàng VM+ HCM CC 237 Nguyễn Văn Hưởng</v>
      </c>
      <c r="C55" s="4" t="s">
        <v>1272</v>
      </c>
      <c r="D55" s="5" t="s">
        <v>1349</v>
      </c>
    </row>
    <row r="56" spans="1:4" ht="31.5" x14ac:dyDescent="0.25">
      <c r="A56" s="3">
        <v>54</v>
      </c>
      <c r="B56" s="5" t="str">
        <f t="shared" si="1"/>
        <v>Cửa hàng VM+ HCM 15 Xuân Thủy</v>
      </c>
      <c r="C56" s="4" t="s">
        <v>1273</v>
      </c>
      <c r="D56" s="5" t="s">
        <v>1350</v>
      </c>
    </row>
    <row r="57" spans="1:4" ht="78.75" x14ac:dyDescent="0.25">
      <c r="A57" s="3">
        <v>55</v>
      </c>
      <c r="B57" s="5" t="str">
        <f t="shared" si="1"/>
        <v>Cửa hàng VM+ HCM B1.03, Tầng 1+2, Block B, Gateway Thảo Điền</v>
      </c>
      <c r="C57" s="4" t="s">
        <v>1274</v>
      </c>
      <c r="D57" s="5" t="s">
        <v>1351</v>
      </c>
    </row>
    <row r="58" spans="1:4" ht="47.25" x14ac:dyDescent="0.25">
      <c r="A58" s="3">
        <v>56</v>
      </c>
      <c r="B58" s="5" t="str">
        <f t="shared" si="1"/>
        <v>Cửa hàng VM+HCM 001 SAV2, CC Avenue</v>
      </c>
      <c r="C58" s="4" t="s">
        <v>1275</v>
      </c>
      <c r="D58" s="5" t="s">
        <v>1352</v>
      </c>
    </row>
    <row r="59" spans="1:4" ht="47.25" x14ac:dyDescent="0.25">
      <c r="A59" s="3">
        <v>57</v>
      </c>
      <c r="B59" s="5" t="str">
        <f t="shared" si="1"/>
        <v>Cửa hàng VM+ HCM CC An Cư</v>
      </c>
      <c r="C59" s="4" t="s">
        <v>1276</v>
      </c>
      <c r="D59" s="5" t="s">
        <v>1353</v>
      </c>
    </row>
    <row r="60" spans="1:4" ht="47.25" x14ac:dyDescent="0.25">
      <c r="A60" s="3">
        <v>58</v>
      </c>
      <c r="B60" s="5" t="str">
        <f t="shared" si="1"/>
        <v>Cửa hàng VM+HCM 001 SAV4, CC Avenue</v>
      </c>
      <c r="C60" s="4" t="s">
        <v>1277</v>
      </c>
      <c r="D60" s="5" t="s">
        <v>1354</v>
      </c>
    </row>
    <row r="61" spans="1:4" ht="63" x14ac:dyDescent="0.25">
      <c r="A61" s="3">
        <v>59</v>
      </c>
      <c r="B61" s="5" t="str">
        <f t="shared" si="1"/>
        <v>Cửa hàng VM+ HCM BTM1-3 Trệt Chung cư Centana</v>
      </c>
      <c r="C61" s="4" t="s">
        <v>1278</v>
      </c>
      <c r="D61" s="5" t="s">
        <v>1355</v>
      </c>
    </row>
    <row r="62" spans="1:4" ht="47.25" x14ac:dyDescent="0.25">
      <c r="A62" s="3">
        <v>60</v>
      </c>
      <c r="B62" s="5" t="str">
        <f t="shared" si="1"/>
        <v>Cửa hàng VM+ HCM 185B Nguyễn Thị Định</v>
      </c>
      <c r="C62" s="4" t="s">
        <v>1279</v>
      </c>
      <c r="D62" s="5" t="s">
        <v>1356</v>
      </c>
    </row>
    <row r="63" spans="1:4" ht="47.25" x14ac:dyDescent="0.25">
      <c r="A63" s="3">
        <v>61</v>
      </c>
      <c r="B63" s="5" t="str">
        <f t="shared" si="1"/>
        <v>Cửa hàng VM+ HCM T1.04Tòa nhà La Astoria</v>
      </c>
      <c r="C63" s="4" t="s">
        <v>1280</v>
      </c>
      <c r="D63" s="5" t="s">
        <v>1357</v>
      </c>
    </row>
    <row r="64" spans="1:4" ht="31.5" x14ac:dyDescent="0.25">
      <c r="A64" s="3">
        <v>62</v>
      </c>
      <c r="B64" s="5" t="str">
        <f t="shared" si="1"/>
        <v xml:space="preserve">Cửa hàng VM+HCM 51A Nguyễn Tuyển </v>
      </c>
      <c r="C64" s="4" t="s">
        <v>1281</v>
      </c>
      <c r="D64" s="5" t="s">
        <v>1358</v>
      </c>
    </row>
    <row r="65" spans="1:4" ht="31.5" x14ac:dyDescent="0.25">
      <c r="A65" s="3">
        <v>63</v>
      </c>
      <c r="B65" s="5" t="str">
        <f t="shared" si="1"/>
        <v xml:space="preserve">Cửa hàng VM+HCM 70 Lê Văn Thịnh </v>
      </c>
      <c r="C65" s="4" t="s">
        <v>1282</v>
      </c>
      <c r="D65" s="5" t="s">
        <v>1359</v>
      </c>
    </row>
    <row r="66" spans="1:4" ht="47.25" x14ac:dyDescent="0.25">
      <c r="A66" s="3">
        <v>64</v>
      </c>
      <c r="B66" s="5" t="str">
        <f t="shared" si="1"/>
        <v>Cửa hàng VM+ HCM Căn 0.01-lô B, CC Thủ Thiêm Lô P</v>
      </c>
      <c r="C66" s="4" t="s">
        <v>1283</v>
      </c>
      <c r="D66" s="5" t="s">
        <v>1360</v>
      </c>
    </row>
    <row r="67" spans="1:4" ht="31.5" x14ac:dyDescent="0.25">
      <c r="A67" s="3">
        <v>65</v>
      </c>
      <c r="B67" s="5" t="str">
        <f t="shared" si="1"/>
        <v xml:space="preserve">Cửa hàng VM+ HCM 18 Trương Gia Mô </v>
      </c>
      <c r="C67" s="39" t="s">
        <v>1329</v>
      </c>
      <c r="D67" s="5" t="s">
        <v>1406</v>
      </c>
    </row>
  </sheetData>
  <mergeCells count="1">
    <mergeCell ref="A1:G1"/>
  </mergeCells>
  <conditionalFormatting sqref="C67">
    <cfRule type="duplicateValues" dxfId="10" priority="1"/>
    <cfRule type="duplicateValues" dxfId="9" priority="2"/>
  </conditionalFormatting>
  <conditionalFormatting sqref="C67">
    <cfRule type="duplicateValues" dxfId="8" priority="3"/>
  </conditionalFormatting>
  <pageMargins left="0.54" right="0.35" top="0.59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29"/>
  <sheetViews>
    <sheetView workbookViewId="0">
      <selection sqref="A1:G1"/>
    </sheetView>
  </sheetViews>
  <sheetFormatPr defaultRowHeight="15.75" x14ac:dyDescent="0.25"/>
  <cols>
    <col min="1" max="1" width="5.140625" style="1" bestFit="1" customWidth="1"/>
    <col min="2" max="2" width="30.28515625" style="1" customWidth="1"/>
    <col min="3" max="3" width="25.85546875" style="1" hidden="1" customWidth="1"/>
    <col min="4" max="4" width="47.7109375" style="1" customWidth="1"/>
    <col min="5" max="5" width="19.42578125" style="1" hidden="1" customWidth="1"/>
    <col min="6" max="6" width="12.7109375" style="1" hidden="1" customWidth="1"/>
    <col min="7" max="7" width="0" style="1" hidden="1" customWidth="1"/>
    <col min="8" max="16384" width="9.140625" style="1"/>
  </cols>
  <sheetData>
    <row r="1" spans="1:7" ht="37.5" customHeight="1" x14ac:dyDescent="0.25">
      <c r="A1" s="52" t="s">
        <v>2218</v>
      </c>
      <c r="B1" s="52"/>
      <c r="C1" s="52"/>
      <c r="D1" s="52"/>
      <c r="E1" s="52"/>
      <c r="F1" s="52"/>
      <c r="G1" s="52"/>
    </row>
    <row r="2" spans="1:7" ht="31.5" x14ac:dyDescent="0.25">
      <c r="A2" s="2" t="s">
        <v>126</v>
      </c>
      <c r="B2" s="2" t="s">
        <v>1218</v>
      </c>
      <c r="C2" s="6" t="s">
        <v>127</v>
      </c>
      <c r="D2" s="2" t="s">
        <v>128</v>
      </c>
      <c r="F2" s="2" t="s">
        <v>129</v>
      </c>
      <c r="G2" s="2" t="s">
        <v>130</v>
      </c>
    </row>
    <row r="3" spans="1:7" ht="63" x14ac:dyDescent="0.25">
      <c r="A3" s="3">
        <v>1</v>
      </c>
      <c r="B3" s="10" t="s">
        <v>916</v>
      </c>
      <c r="D3" s="9" t="str">
        <f>E3 &amp;", xã "&amp;F3&amp;", huyện "&amp;G3</f>
        <v>D0102 Nguyễn Hữu Thọ, Khu chung cư cao cấp New Sài gòn, xã Phước Kiển, huyện Nhà Bè</v>
      </c>
      <c r="E3" s="5" t="s">
        <v>66</v>
      </c>
      <c r="F3" s="3" t="s">
        <v>67</v>
      </c>
      <c r="G3" s="3" t="s">
        <v>68</v>
      </c>
    </row>
    <row r="4" spans="1:7" ht="31.5" x14ac:dyDescent="0.25">
      <c r="A4" s="3">
        <v>2</v>
      </c>
      <c r="B4" s="10" t="s">
        <v>917</v>
      </c>
      <c r="D4" s="9" t="str">
        <f>E4 &amp;", xã "&amp;F4&amp;", huyện "&amp;G4</f>
        <v>18 Nguyễn Bình, xã Phú Xuân, huyện Nhà Bè</v>
      </c>
      <c r="E4" s="5" t="s">
        <v>104</v>
      </c>
      <c r="F4" s="3" t="s">
        <v>105</v>
      </c>
      <c r="G4" s="3" t="s">
        <v>68</v>
      </c>
    </row>
    <row r="5" spans="1:7" ht="31.5" x14ac:dyDescent="0.25">
      <c r="A5" s="3">
        <v>3</v>
      </c>
      <c r="B5" s="5" t="str">
        <f t="shared" ref="B5:B29" si="0">"Cửa hàng "&amp;C5</f>
        <v>Cửa hàng Satrafoods NGUYỄN VĂN TẠO</v>
      </c>
      <c r="C5" s="19" t="s">
        <v>435</v>
      </c>
      <c r="D5" s="19" t="s">
        <v>436</v>
      </c>
    </row>
    <row r="6" spans="1:7" ht="31.5" x14ac:dyDescent="0.25">
      <c r="A6" s="3">
        <v>4</v>
      </c>
      <c r="B6" s="5" t="str">
        <f t="shared" si="0"/>
        <v>Cửa hàng Satrafoods LÊ VĂN LƯƠNG 2</v>
      </c>
      <c r="C6" s="19" t="s">
        <v>471</v>
      </c>
      <c r="D6" s="19" t="s">
        <v>472</v>
      </c>
    </row>
    <row r="7" spans="1:7" ht="31.5" x14ac:dyDescent="0.25">
      <c r="A7" s="3">
        <v>5</v>
      </c>
      <c r="B7" s="5" t="str">
        <f t="shared" si="0"/>
        <v>Cửa hàng Satrafoods LÊ VĂN LƯƠNG 3</v>
      </c>
      <c r="C7" s="19" t="s">
        <v>473</v>
      </c>
      <c r="D7" s="19" t="s">
        <v>474</v>
      </c>
    </row>
    <row r="8" spans="1:7" ht="31.5" x14ac:dyDescent="0.25">
      <c r="A8" s="3">
        <v>6</v>
      </c>
      <c r="B8" s="5" t="str">
        <f t="shared" si="0"/>
        <v>Cửa hàng Satrafoods HUỲNH TẤN PHÁT 2</v>
      </c>
      <c r="C8" s="19" t="s">
        <v>497</v>
      </c>
      <c r="D8" s="19" t="s">
        <v>498</v>
      </c>
    </row>
    <row r="9" spans="1:7" ht="31.5" x14ac:dyDescent="0.25">
      <c r="A9" s="3">
        <v>7</v>
      </c>
      <c r="B9" s="5" t="str">
        <f t="shared" si="0"/>
        <v>Cửa hàng Satrafoods LÊ VĂN LƯƠNG 4</v>
      </c>
      <c r="C9" s="19" t="s">
        <v>513</v>
      </c>
      <c r="D9" s="19" t="s">
        <v>514</v>
      </c>
    </row>
    <row r="10" spans="1:7" ht="31.5" x14ac:dyDescent="0.25">
      <c r="A10" s="3">
        <v>8</v>
      </c>
      <c r="B10" s="5" t="str">
        <f t="shared" si="0"/>
        <v>Cửa hàng Satrafoods NGUYỄN VĂN TẠO 2</v>
      </c>
      <c r="C10" s="19" t="s">
        <v>515</v>
      </c>
      <c r="D10" s="19" t="s">
        <v>516</v>
      </c>
    </row>
    <row r="11" spans="1:7" ht="31.5" x14ac:dyDescent="0.25">
      <c r="A11" s="3">
        <v>9</v>
      </c>
      <c r="B11" s="5" t="str">
        <f t="shared" si="0"/>
        <v>Cửa hàng  Satrafoods NGUYỄN BÌNH</v>
      </c>
      <c r="C11" s="19" t="s">
        <v>390</v>
      </c>
      <c r="D11" s="19" t="s">
        <v>391</v>
      </c>
    </row>
    <row r="12" spans="1:7" ht="47.25" x14ac:dyDescent="0.25">
      <c r="A12" s="3">
        <v>10</v>
      </c>
      <c r="B12" s="5" t="str">
        <f t="shared" si="0"/>
        <v>Cửa hàng CO.OPFOOD  KCN HIỆP PHƯỚC</v>
      </c>
      <c r="C12" s="26" t="s">
        <v>1143</v>
      </c>
      <c r="D12" s="27" t="s">
        <v>753</v>
      </c>
    </row>
    <row r="13" spans="1:7" ht="31.5" x14ac:dyDescent="0.25">
      <c r="A13" s="3">
        <v>11</v>
      </c>
      <c r="B13" s="5" t="str">
        <f t="shared" si="0"/>
        <v>Cửa hàng CO.OPFOOD  PHÚ XUÂN</v>
      </c>
      <c r="C13" s="26" t="s">
        <v>1144</v>
      </c>
      <c r="D13" s="27" t="s">
        <v>754</v>
      </c>
    </row>
    <row r="14" spans="1:7" ht="31.5" x14ac:dyDescent="0.25">
      <c r="A14" s="3">
        <v>12</v>
      </c>
      <c r="B14" s="5" t="str">
        <f t="shared" si="0"/>
        <v>Cửa hàng CO.OPFOOD NHÀ BÈ</v>
      </c>
      <c r="C14" s="26" t="s">
        <v>1145</v>
      </c>
      <c r="D14" s="27" t="s">
        <v>755</v>
      </c>
    </row>
    <row r="15" spans="1:7" ht="31.5" x14ac:dyDescent="0.25">
      <c r="A15" s="3">
        <v>13</v>
      </c>
      <c r="B15" s="5" t="str">
        <f t="shared" si="0"/>
        <v>Cửa hàng CO.OPFOOD  PHƯỚC KIỂN</v>
      </c>
      <c r="C15" s="26" t="s">
        <v>1146</v>
      </c>
      <c r="D15" s="27" t="s">
        <v>756</v>
      </c>
    </row>
    <row r="16" spans="1:7" ht="31.5" x14ac:dyDescent="0.25">
      <c r="A16" s="3">
        <v>14</v>
      </c>
      <c r="B16" s="5" t="str">
        <f t="shared" si="0"/>
        <v>Cửa hàng CO.OPFOOD 591 HUỲNH TẤN PHÁT</v>
      </c>
      <c r="C16" s="26" t="s">
        <v>1147</v>
      </c>
      <c r="D16" s="27" t="s">
        <v>757</v>
      </c>
    </row>
    <row r="17" spans="1:4" ht="47.25" x14ac:dyDescent="0.25">
      <c r="A17" s="3">
        <v>15</v>
      </c>
      <c r="B17" s="5" t="str">
        <f t="shared" si="0"/>
        <v>Cửa hàng CO.OPFOOD  CC DRAGON HILL</v>
      </c>
      <c r="C17" s="26" t="s">
        <v>1148</v>
      </c>
      <c r="D17" s="27" t="s">
        <v>758</v>
      </c>
    </row>
    <row r="18" spans="1:4" ht="31.5" x14ac:dyDescent="0.25">
      <c r="A18" s="3">
        <v>16</v>
      </c>
      <c r="B18" s="5" t="str">
        <f t="shared" si="0"/>
        <v>Cửa hàng CO.OPFOOD  LÊ VĂN LƯƠNG 1187</v>
      </c>
      <c r="C18" s="26" t="s">
        <v>1149</v>
      </c>
      <c r="D18" s="27" t="s">
        <v>844</v>
      </c>
    </row>
    <row r="19" spans="1:4" ht="31.5" x14ac:dyDescent="0.25">
      <c r="A19" s="3">
        <v>17</v>
      </c>
      <c r="B19" s="5" t="str">
        <f t="shared" si="0"/>
        <v>Cửa hàng VM+ HCM Phú Hoàng Anh</v>
      </c>
      <c r="C19" s="3" t="s">
        <v>1318</v>
      </c>
      <c r="D19" s="19" t="s">
        <v>1395</v>
      </c>
    </row>
    <row r="20" spans="1:4" ht="47.25" x14ac:dyDescent="0.25">
      <c r="A20" s="3">
        <v>18</v>
      </c>
      <c r="B20" s="5" t="str">
        <f t="shared" si="0"/>
        <v>Cửa hàng VM+ HCM Hoàng Anh GoldHouse</v>
      </c>
      <c r="C20" s="3" t="s">
        <v>1319</v>
      </c>
      <c r="D20" s="19" t="s">
        <v>1396</v>
      </c>
    </row>
    <row r="21" spans="1:4" ht="31.5" x14ac:dyDescent="0.25">
      <c r="A21" s="3">
        <v>19</v>
      </c>
      <c r="B21" s="5" t="str">
        <f t="shared" si="0"/>
        <v>Cửa hàng VM+ HCM 928 Lê Văn Lương</v>
      </c>
      <c r="C21" s="3" t="s">
        <v>1320</v>
      </c>
      <c r="D21" s="5" t="s">
        <v>1397</v>
      </c>
    </row>
    <row r="22" spans="1:4" ht="31.5" x14ac:dyDescent="0.25">
      <c r="A22" s="3">
        <v>20</v>
      </c>
      <c r="B22" s="5" t="str">
        <f t="shared" si="0"/>
        <v>Cửa hàng VM+ HCM 33 Ấp 1 Nguyễn Bình</v>
      </c>
      <c r="C22" s="3" t="s">
        <v>1321</v>
      </c>
      <c r="D22" s="5" t="s">
        <v>1398</v>
      </c>
    </row>
    <row r="23" spans="1:4" ht="31.5" x14ac:dyDescent="0.25">
      <c r="A23" s="3">
        <v>21</v>
      </c>
      <c r="B23" s="5" t="str">
        <f t="shared" si="0"/>
        <v xml:space="preserve">Cửa hàng VM+ HCM B2 Hoàng Anh Gold House </v>
      </c>
      <c r="C23" s="3" t="s">
        <v>1322</v>
      </c>
      <c r="D23" s="5" t="s">
        <v>1399</v>
      </c>
    </row>
    <row r="24" spans="1:4" ht="47.25" x14ac:dyDescent="0.25">
      <c r="A24" s="3">
        <v>22</v>
      </c>
      <c r="B24" s="5" t="str">
        <f t="shared" si="0"/>
        <v>Cửa hàng VM+ HCM 156A Nguyễn Hữu Thọ</v>
      </c>
      <c r="C24" s="3" t="s">
        <v>1323</v>
      </c>
      <c r="D24" s="5" t="s">
        <v>1400</v>
      </c>
    </row>
    <row r="25" spans="1:4" ht="31.5" x14ac:dyDescent="0.25">
      <c r="A25" s="3">
        <v>23</v>
      </c>
      <c r="B25" s="5" t="str">
        <f t="shared" si="0"/>
        <v>Cửa hàng VM+ HCM 1192 Lê Văn Lương</v>
      </c>
      <c r="C25" s="3" t="s">
        <v>1324</v>
      </c>
      <c r="D25" s="5" t="s">
        <v>1401</v>
      </c>
    </row>
    <row r="26" spans="1:4" ht="47.25" x14ac:dyDescent="0.25">
      <c r="A26" s="3">
        <v>24</v>
      </c>
      <c r="B26" s="5" t="str">
        <f t="shared" si="0"/>
        <v>Cửa hàng VM+ HCM 2680 Huỳnh Tấn Phát ( thửa 502 Phú Xuân )</v>
      </c>
      <c r="C26" s="3" t="s">
        <v>1325</v>
      </c>
      <c r="D26" s="5" t="s">
        <v>1402</v>
      </c>
    </row>
    <row r="27" spans="1:4" ht="31.5" x14ac:dyDescent="0.25">
      <c r="A27" s="3">
        <v>25</v>
      </c>
      <c r="B27" s="5" t="str">
        <f t="shared" si="0"/>
        <v>Cửa hàng VM+ HCM 2386-2388 Huỳnh Tấn Phát</v>
      </c>
      <c r="C27" s="3" t="s">
        <v>1326</v>
      </c>
      <c r="D27" s="5" t="s">
        <v>1403</v>
      </c>
    </row>
    <row r="28" spans="1:4" ht="31.5" x14ac:dyDescent="0.25">
      <c r="A28" s="3">
        <v>26</v>
      </c>
      <c r="B28" s="5" t="str">
        <f t="shared" si="0"/>
        <v>Cửa hàng VM+ HCM 893A Lê Văn Lương</v>
      </c>
      <c r="C28" s="3" t="s">
        <v>1327</v>
      </c>
      <c r="D28" s="5" t="s">
        <v>1404</v>
      </c>
    </row>
    <row r="29" spans="1:4" ht="78.75" x14ac:dyDescent="0.25">
      <c r="A29" s="3">
        <v>27</v>
      </c>
      <c r="B29" s="5" t="str">
        <f t="shared" si="0"/>
        <v>Cửa hàng VM+ HCM Dragon Hill Residence and Suites</v>
      </c>
      <c r="C29" s="3" t="s">
        <v>1328</v>
      </c>
      <c r="D29" s="5" t="s">
        <v>1405</v>
      </c>
    </row>
  </sheetData>
  <mergeCells count="1">
    <mergeCell ref="A1:G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29"/>
  <sheetViews>
    <sheetView workbookViewId="0">
      <selection sqref="A1:G1"/>
    </sheetView>
  </sheetViews>
  <sheetFormatPr defaultRowHeight="15" x14ac:dyDescent="0.25"/>
  <cols>
    <col min="1" max="1" width="5.140625" style="16" bestFit="1" customWidth="1"/>
    <col min="2" max="2" width="49" style="16" customWidth="1"/>
    <col min="3" max="3" width="25.85546875" style="16" hidden="1" customWidth="1"/>
    <col min="4" max="4" width="43.85546875" style="16" customWidth="1"/>
    <col min="5" max="5" width="19.42578125" style="16" hidden="1" customWidth="1"/>
    <col min="6" max="6" width="12.7109375" style="16" hidden="1" customWidth="1"/>
    <col min="7" max="7" width="0" style="16" hidden="1" customWidth="1"/>
    <col min="8" max="16384" width="9.140625" style="16"/>
  </cols>
  <sheetData>
    <row r="1" spans="1:7" ht="34.5" customHeight="1" x14ac:dyDescent="0.25">
      <c r="A1" s="52" t="s">
        <v>2219</v>
      </c>
      <c r="B1" s="52"/>
      <c r="C1" s="52"/>
      <c r="D1" s="52"/>
      <c r="E1" s="52"/>
      <c r="F1" s="52"/>
      <c r="G1" s="52"/>
    </row>
    <row r="2" spans="1:7" ht="31.5" x14ac:dyDescent="0.25">
      <c r="A2" s="2" t="s">
        <v>126</v>
      </c>
      <c r="B2" s="2" t="s">
        <v>1218</v>
      </c>
      <c r="C2" s="6" t="s">
        <v>127</v>
      </c>
      <c r="D2" s="2" t="s">
        <v>128</v>
      </c>
      <c r="F2" s="2" t="s">
        <v>129</v>
      </c>
      <c r="G2" s="2" t="s">
        <v>130</v>
      </c>
    </row>
    <row r="3" spans="1:7" ht="31.5" x14ac:dyDescent="0.25">
      <c r="A3" s="17">
        <v>1</v>
      </c>
      <c r="B3" s="10" t="s">
        <v>918</v>
      </c>
      <c r="C3" s="43"/>
      <c r="D3" s="9" t="str">
        <f t="shared" ref="D3:D4" si="0">E3 &amp;", phường "&amp;F3&amp;", quận "&amp;G3</f>
        <v>571-573 Nguyễn Kiệm, phường 9, quận Phú Nhuận</v>
      </c>
      <c r="E3" s="3" t="s">
        <v>16</v>
      </c>
      <c r="F3" s="3">
        <v>9</v>
      </c>
      <c r="G3" s="3" t="s">
        <v>17</v>
      </c>
    </row>
    <row r="4" spans="1:7" ht="31.5" x14ac:dyDescent="0.25">
      <c r="A4" s="17">
        <v>2</v>
      </c>
      <c r="B4" s="10" t="s">
        <v>919</v>
      </c>
      <c r="C4" s="43"/>
      <c r="D4" s="9" t="str">
        <f t="shared" si="0"/>
        <v>48 Hoa Sứ, phường 7, quận Phú Nhuận</v>
      </c>
      <c r="E4" s="3" t="s">
        <v>33</v>
      </c>
      <c r="F4" s="3">
        <v>7</v>
      </c>
      <c r="G4" s="3" t="s">
        <v>17</v>
      </c>
    </row>
    <row r="5" spans="1:7" ht="31.5" x14ac:dyDescent="0.25">
      <c r="A5" s="17">
        <v>3</v>
      </c>
      <c r="B5" s="5" t="str">
        <f t="shared" ref="B5:B29" si="1">"Cửa hàng "&amp;C5</f>
        <v>Cửa hàng Satrafoods PHAN ĐĂNG LƯU</v>
      </c>
      <c r="C5" s="21" t="s">
        <v>165</v>
      </c>
      <c r="D5" s="21" t="s">
        <v>166</v>
      </c>
    </row>
    <row r="6" spans="1:7" ht="31.5" x14ac:dyDescent="0.25">
      <c r="A6" s="17">
        <v>4</v>
      </c>
      <c r="B6" s="5" t="str">
        <f t="shared" si="1"/>
        <v>Cửa hàng Satrafoods PHAN ĐÌNH PHÙNG</v>
      </c>
      <c r="C6" s="21" t="s">
        <v>247</v>
      </c>
      <c r="D6" s="27" t="s">
        <v>248</v>
      </c>
    </row>
    <row r="7" spans="1:7" ht="31.5" x14ac:dyDescent="0.25">
      <c r="A7" s="17">
        <v>5</v>
      </c>
      <c r="B7" s="5" t="str">
        <f t="shared" si="1"/>
        <v>Cửa hàng Satrafoods THÍCH QUẢNG ĐỨC</v>
      </c>
      <c r="C7" s="19" t="s">
        <v>348</v>
      </c>
      <c r="D7" s="19" t="s">
        <v>349</v>
      </c>
    </row>
    <row r="8" spans="1:7" ht="31.5" x14ac:dyDescent="0.25">
      <c r="A8" s="17">
        <v>6</v>
      </c>
      <c r="B8" s="5" t="str">
        <f t="shared" si="1"/>
        <v>Cửa hàng CO.OPFOOD  NQ 110 PHỔ QUANG</v>
      </c>
      <c r="C8" s="26" t="s">
        <v>1150</v>
      </c>
      <c r="D8" s="27" t="s">
        <v>759</v>
      </c>
    </row>
    <row r="9" spans="1:7" ht="31.5" x14ac:dyDescent="0.25">
      <c r="A9" s="17">
        <v>7</v>
      </c>
      <c r="B9" s="5" t="str">
        <f t="shared" si="1"/>
        <v>Cửa hàng CO.OPFOOD  NQ 12 NGUYỄN VĂN ĐẬU</v>
      </c>
      <c r="C9" s="26" t="s">
        <v>1151</v>
      </c>
      <c r="D9" s="27" t="s">
        <v>760</v>
      </c>
    </row>
    <row r="10" spans="1:7" ht="31.5" x14ac:dyDescent="0.25">
      <c r="A10" s="3">
        <v>8</v>
      </c>
      <c r="B10" s="5" t="str">
        <f t="shared" si="1"/>
        <v>Cửa hàng CO.OPFOOD  NQ NGUYỄN KIỆM 556</v>
      </c>
      <c r="C10" s="26" t="s">
        <v>1152</v>
      </c>
      <c r="D10" s="27" t="s">
        <v>761</v>
      </c>
    </row>
    <row r="11" spans="1:7" ht="31.5" x14ac:dyDescent="0.25">
      <c r="A11" s="3">
        <v>9</v>
      </c>
      <c r="B11" s="5" t="str">
        <f t="shared" si="1"/>
        <v>Cửa hàng CO.OPFOOD  PHAN XÍCH LONG 37</v>
      </c>
      <c r="C11" s="26" t="s">
        <v>1153</v>
      </c>
      <c r="D11" s="27" t="s">
        <v>762</v>
      </c>
    </row>
    <row r="12" spans="1:7" ht="31.5" x14ac:dyDescent="0.25">
      <c r="A12" s="3">
        <v>10</v>
      </c>
      <c r="B12" s="5" t="str">
        <f t="shared" si="1"/>
        <v>Cửa hàng VM+ HCM 476 Phan Xích Long</v>
      </c>
      <c r="C12" s="47" t="s">
        <v>1284</v>
      </c>
      <c r="D12" s="47" t="s">
        <v>1361</v>
      </c>
    </row>
    <row r="13" spans="1:7" ht="31.5" x14ac:dyDescent="0.25">
      <c r="A13" s="3">
        <v>11</v>
      </c>
      <c r="B13" s="5" t="str">
        <f t="shared" si="1"/>
        <v>Cửa hàng VM+ HCM 70 Đặng Văn Ngữ</v>
      </c>
      <c r="C13" s="47" t="s">
        <v>1285</v>
      </c>
      <c r="D13" s="47" t="s">
        <v>1362</v>
      </c>
    </row>
    <row r="14" spans="1:7" ht="31.5" x14ac:dyDescent="0.25">
      <c r="A14" s="3">
        <v>12</v>
      </c>
      <c r="B14" s="5" t="str">
        <f t="shared" si="1"/>
        <v>Cửa hàng VM+ HCM 262 Huỳnh Văn Bánh</v>
      </c>
      <c r="C14" s="47" t="s">
        <v>1286</v>
      </c>
      <c r="D14" s="47" t="s">
        <v>1363</v>
      </c>
    </row>
    <row r="15" spans="1:7" ht="31.5" x14ac:dyDescent="0.25">
      <c r="A15" s="3">
        <v>13</v>
      </c>
      <c r="B15" s="5" t="str">
        <f t="shared" si="1"/>
        <v>Cửa hàng VM+ HCM 470 Huỳnh Văn Bánh</v>
      </c>
      <c r="C15" s="47" t="s">
        <v>1287</v>
      </c>
      <c r="D15" s="47" t="s">
        <v>1364</v>
      </c>
    </row>
    <row r="16" spans="1:7" ht="31.5" x14ac:dyDescent="0.25">
      <c r="A16" s="3">
        <v>14</v>
      </c>
      <c r="B16" s="5" t="str">
        <f t="shared" si="1"/>
        <v>Cửa hàng VM+ HCM 448 Ng Kiệm</v>
      </c>
      <c r="C16" s="47" t="s">
        <v>1288</v>
      </c>
      <c r="D16" s="47" t="s">
        <v>1365</v>
      </c>
    </row>
    <row r="17" spans="1:4" ht="31.5" x14ac:dyDescent="0.25">
      <c r="A17" s="3">
        <v>15</v>
      </c>
      <c r="B17" s="5" t="str">
        <f t="shared" si="1"/>
        <v>Cửa hàng VM+ HCM 315 Phan Đình Phùng</v>
      </c>
      <c r="C17" s="47" t="s">
        <v>1289</v>
      </c>
      <c r="D17" s="47" t="s">
        <v>1366</v>
      </c>
    </row>
    <row r="18" spans="1:4" ht="31.5" x14ac:dyDescent="0.25">
      <c r="A18" s="3">
        <v>16</v>
      </c>
      <c r="B18" s="5" t="str">
        <f t="shared" si="1"/>
        <v>Cửa hàng VM+ HCM 352 Huỳnh Văn Bánh</v>
      </c>
      <c r="C18" s="47" t="s">
        <v>1290</v>
      </c>
      <c r="D18" s="47" t="s">
        <v>1367</v>
      </c>
    </row>
    <row r="19" spans="1:4" ht="31.5" x14ac:dyDescent="0.25">
      <c r="A19" s="3">
        <v>17</v>
      </c>
      <c r="B19" s="5" t="str">
        <f t="shared" si="1"/>
        <v>Cửa hàng VM+ HCM 131 Đặng Văn Ngữ</v>
      </c>
      <c r="C19" s="47" t="s">
        <v>1291</v>
      </c>
      <c r="D19" s="47" t="s">
        <v>1368</v>
      </c>
    </row>
    <row r="20" spans="1:4" ht="63" x14ac:dyDescent="0.25">
      <c r="A20" s="3">
        <v>18</v>
      </c>
      <c r="B20" s="5" t="str">
        <f t="shared" si="1"/>
        <v>Cửa hàng VM+ HCM 17-19-21 Ng Văn Trỗi</v>
      </c>
      <c r="C20" s="47" t="s">
        <v>1292</v>
      </c>
      <c r="D20" s="47" t="s">
        <v>1369</v>
      </c>
    </row>
    <row r="21" spans="1:4" ht="31.5" x14ac:dyDescent="0.25">
      <c r="A21" s="3">
        <v>19</v>
      </c>
      <c r="B21" s="5" t="str">
        <f t="shared" si="1"/>
        <v>Cửa hàng VM+ HCM 63 Phan Đình Phùng</v>
      </c>
      <c r="C21" s="47" t="s">
        <v>1293</v>
      </c>
      <c r="D21" s="47" t="s">
        <v>1370</v>
      </c>
    </row>
    <row r="22" spans="1:4" ht="31.5" x14ac:dyDescent="0.25">
      <c r="A22" s="3">
        <v>20</v>
      </c>
      <c r="B22" s="5" t="str">
        <f t="shared" si="1"/>
        <v>Cửa hàng VM+ HCM 54B Nguyễn Thị Huỳnh</v>
      </c>
      <c r="C22" s="47" t="s">
        <v>1294</v>
      </c>
      <c r="D22" s="47" t="s">
        <v>1371</v>
      </c>
    </row>
    <row r="23" spans="1:4" ht="31.5" x14ac:dyDescent="0.25">
      <c r="A23" s="3">
        <v>21</v>
      </c>
      <c r="B23" s="5" t="str">
        <f t="shared" si="1"/>
        <v>Cửa hàng VM+ HCM 137 Trần Hữu Trang</v>
      </c>
      <c r="C23" s="47" t="s">
        <v>1295</v>
      </c>
      <c r="D23" s="47" t="s">
        <v>1372</v>
      </c>
    </row>
    <row r="24" spans="1:4" ht="63" x14ac:dyDescent="0.25">
      <c r="A24" s="3">
        <v>22</v>
      </c>
      <c r="B24" s="5" t="str">
        <f t="shared" si="1"/>
        <v>Cửa hàng VM+ HCM Kingston Residence</v>
      </c>
      <c r="C24" s="47" t="s">
        <v>1296</v>
      </c>
      <c r="D24" s="47" t="s">
        <v>1373</v>
      </c>
    </row>
    <row r="25" spans="1:4" ht="31.5" x14ac:dyDescent="0.25">
      <c r="A25" s="3">
        <v>23</v>
      </c>
      <c r="B25" s="5" t="str">
        <f t="shared" si="1"/>
        <v xml:space="preserve">Cửa hàng VM+ HCM CC Orchard Garden </v>
      </c>
      <c r="C25" s="47" t="s">
        <v>1297</v>
      </c>
      <c r="D25" s="47" t="s">
        <v>1374</v>
      </c>
    </row>
    <row r="26" spans="1:4" ht="31.5" x14ac:dyDescent="0.25">
      <c r="A26" s="3">
        <v>24</v>
      </c>
      <c r="B26" s="5" t="str">
        <f t="shared" si="1"/>
        <v>Cửa hàng VM+ HCM 98 Phùng Văn Cung</v>
      </c>
      <c r="C26" s="47" t="s">
        <v>1298</v>
      </c>
      <c r="D26" s="47" t="s">
        <v>1375</v>
      </c>
    </row>
    <row r="27" spans="1:4" ht="31.5" x14ac:dyDescent="0.25">
      <c r="A27" s="3">
        <v>25</v>
      </c>
      <c r="B27" s="5" t="str">
        <f t="shared" si="1"/>
        <v>Cửa hàng VM+ HCM 244 Phan Xích Long</v>
      </c>
      <c r="C27" s="47" t="s">
        <v>1299</v>
      </c>
      <c r="D27" s="47" t="s">
        <v>1376</v>
      </c>
    </row>
    <row r="28" spans="1:4" ht="63" x14ac:dyDescent="0.25">
      <c r="A28" s="3">
        <v>26</v>
      </c>
      <c r="B28" s="5" t="str">
        <f t="shared" si="1"/>
        <v>Cửa hàng VM+ HCM Golden Mansion</v>
      </c>
      <c r="C28" s="47" t="s">
        <v>1300</v>
      </c>
      <c r="D28" s="47" t="s">
        <v>1377</v>
      </c>
    </row>
    <row r="29" spans="1:4" ht="31.5" x14ac:dyDescent="0.25">
      <c r="A29" s="3">
        <v>27</v>
      </c>
      <c r="B29" s="5" t="str">
        <f t="shared" si="1"/>
        <v>Cửa hàng VM+ HCM Lô NTR-01.02, CC Newton</v>
      </c>
      <c r="C29" s="47" t="s">
        <v>1301</v>
      </c>
      <c r="D29" s="47" t="s">
        <v>1378</v>
      </c>
    </row>
  </sheetData>
  <mergeCells count="1">
    <mergeCell ref="A1:G1"/>
  </mergeCells>
  <conditionalFormatting sqref="C12:C29">
    <cfRule type="duplicateValues" dxfId="2" priority="1"/>
    <cfRule type="duplicateValues" dxfId="1" priority="2"/>
  </conditionalFormatting>
  <conditionalFormatting sqref="C12:C29">
    <cfRule type="duplicateValues" dxfId="0" priority="3"/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42"/>
  <sheetViews>
    <sheetView workbookViewId="0">
      <selection activeCell="K7" sqref="K7"/>
    </sheetView>
  </sheetViews>
  <sheetFormatPr defaultRowHeight="15.75" x14ac:dyDescent="0.25"/>
  <cols>
    <col min="1" max="1" width="5.140625" style="1" bestFit="1" customWidth="1"/>
    <col min="2" max="2" width="45.28515625" style="1" customWidth="1"/>
    <col min="3" max="3" width="25.85546875" style="1" hidden="1" customWidth="1"/>
    <col min="4" max="4" width="40.7109375" style="1" customWidth="1"/>
    <col min="5" max="5" width="19.42578125" style="1" hidden="1" customWidth="1"/>
    <col min="6" max="6" width="12.7109375" style="1" hidden="1" customWidth="1"/>
    <col min="7" max="7" width="0" style="1" hidden="1" customWidth="1"/>
    <col min="8" max="16384" width="9.140625" style="1"/>
  </cols>
  <sheetData>
    <row r="1" spans="1:7" ht="34.5" customHeight="1" x14ac:dyDescent="0.25">
      <c r="A1" s="52" t="s">
        <v>2220</v>
      </c>
      <c r="B1" s="52"/>
      <c r="C1" s="52"/>
      <c r="D1" s="52"/>
      <c r="E1" s="52"/>
      <c r="F1" s="52"/>
      <c r="G1" s="52"/>
    </row>
    <row r="2" spans="1:7" ht="31.5" x14ac:dyDescent="0.25">
      <c r="A2" s="2" t="s">
        <v>126</v>
      </c>
      <c r="B2" s="2" t="s">
        <v>1218</v>
      </c>
      <c r="C2" s="6" t="s">
        <v>127</v>
      </c>
      <c r="D2" s="2" t="s">
        <v>128</v>
      </c>
      <c r="F2" s="2" t="s">
        <v>129</v>
      </c>
      <c r="G2" s="2" t="s">
        <v>130</v>
      </c>
    </row>
    <row r="3" spans="1:7" x14ac:dyDescent="0.25">
      <c r="A3" s="3">
        <v>1</v>
      </c>
      <c r="B3" s="9" t="s">
        <v>920</v>
      </c>
      <c r="D3" s="9" t="str">
        <f t="shared" ref="D3:D9" si="0">E3 &amp;", phường "&amp;F3&amp;", quận "&amp;G3</f>
        <v>15-17 Cộng Hòa, phường 4, quận Tân Bình</v>
      </c>
      <c r="E3" s="5" t="s">
        <v>13</v>
      </c>
      <c r="F3" s="3">
        <v>4</v>
      </c>
      <c r="G3" s="3" t="s">
        <v>14</v>
      </c>
    </row>
    <row r="4" spans="1:7" x14ac:dyDescent="0.25">
      <c r="A4" s="3">
        <v>2</v>
      </c>
      <c r="B4" s="9" t="s">
        <v>921</v>
      </c>
      <c r="D4" s="9" t="str">
        <f t="shared" si="0"/>
        <v>20 Cộng Hoà, phường 12, quận Tân Bình</v>
      </c>
      <c r="E4" s="5" t="s">
        <v>73</v>
      </c>
      <c r="F4" s="3">
        <v>12</v>
      </c>
      <c r="G4" s="3" t="s">
        <v>14</v>
      </c>
    </row>
    <row r="5" spans="1:7" ht="31.5" x14ac:dyDescent="0.25">
      <c r="A5" s="3">
        <v>3</v>
      </c>
      <c r="B5" s="9" t="s">
        <v>922</v>
      </c>
      <c r="D5" s="9" t="str">
        <f t="shared" si="0"/>
        <v>Lô M chung cư Bàu Cát 2, phường 10, quận Tân Bình</v>
      </c>
      <c r="E5" s="5" t="s">
        <v>87</v>
      </c>
      <c r="F5" s="3">
        <v>10</v>
      </c>
      <c r="G5" s="3" t="s">
        <v>14</v>
      </c>
    </row>
    <row r="6" spans="1:7" ht="31.5" x14ac:dyDescent="0.25">
      <c r="A6" s="3">
        <v>4</v>
      </c>
      <c r="B6" s="10" t="s">
        <v>923</v>
      </c>
      <c r="D6" s="9" t="str">
        <f t="shared" si="0"/>
        <v>33 Đường Phan Huy Ích , phường 15, quận Tân Bình</v>
      </c>
      <c r="E6" s="5" t="s">
        <v>96</v>
      </c>
      <c r="F6" s="3">
        <v>15</v>
      </c>
      <c r="G6" s="3" t="s">
        <v>14</v>
      </c>
    </row>
    <row r="7" spans="1:7" ht="47.25" x14ac:dyDescent="0.25">
      <c r="A7" s="3">
        <v>5</v>
      </c>
      <c r="B7" s="9" t="s">
        <v>924</v>
      </c>
      <c r="D7" s="9" t="str">
        <f t="shared" si="0"/>
        <v>Hầm 1 Khối A - Số 10 đường Phổ Quang, phường 2, quận Tân Bình</v>
      </c>
      <c r="E7" s="5" t="s">
        <v>117</v>
      </c>
      <c r="F7" s="3">
        <v>2</v>
      </c>
      <c r="G7" s="3" t="s">
        <v>14</v>
      </c>
    </row>
    <row r="8" spans="1:7" ht="31.5" x14ac:dyDescent="0.25">
      <c r="A8" s="3">
        <v>6</v>
      </c>
      <c r="B8" s="15" t="s">
        <v>925</v>
      </c>
      <c r="D8" s="9" t="str">
        <f t="shared" si="0"/>
        <v>431A Hoàng Văn Thụ, phường 4, quận Tân Bình</v>
      </c>
      <c r="E8" s="13" t="s">
        <v>132</v>
      </c>
      <c r="F8" s="14">
        <v>4</v>
      </c>
      <c r="G8" s="14" t="s">
        <v>14</v>
      </c>
    </row>
    <row r="9" spans="1:7" ht="31.5" x14ac:dyDescent="0.25">
      <c r="A9" s="3">
        <v>7</v>
      </c>
      <c r="B9" s="19" t="s">
        <v>926</v>
      </c>
      <c r="D9" s="9" t="str">
        <f t="shared" si="0"/>
        <v>Số 856 (số cũ 129) đường Âu Cơ, phường 14, quận Tân Bình</v>
      </c>
      <c r="E9" s="13" t="s">
        <v>538</v>
      </c>
      <c r="F9" s="14">
        <v>14</v>
      </c>
      <c r="G9" s="14" t="s">
        <v>14</v>
      </c>
    </row>
    <row r="10" spans="1:7" ht="31.5" x14ac:dyDescent="0.25">
      <c r="A10" s="3">
        <v>8</v>
      </c>
      <c r="B10" s="5" t="str">
        <f t="shared" ref="B10:B42" si="1">"Cửa hàng "&amp;C10</f>
        <v>Cửa hàng Satrafoods PHẠM VĂN HAI</v>
      </c>
      <c r="C10" s="21" t="s">
        <v>139</v>
      </c>
      <c r="D10" s="21" t="s">
        <v>140</v>
      </c>
    </row>
    <row r="11" spans="1:7" ht="31.5" x14ac:dyDescent="0.25">
      <c r="A11" s="3">
        <v>9</v>
      </c>
      <c r="B11" s="5" t="str">
        <f t="shared" si="1"/>
        <v>Cửa hàng Satrafoods PHAN HUY ÍCH</v>
      </c>
      <c r="C11" s="21" t="s">
        <v>159</v>
      </c>
      <c r="D11" s="19" t="s">
        <v>160</v>
      </c>
    </row>
    <row r="12" spans="1:7" ht="31.5" x14ac:dyDescent="0.25">
      <c r="A12" s="3">
        <v>10</v>
      </c>
      <c r="B12" s="5" t="str">
        <f t="shared" si="1"/>
        <v>Cửa hàng Satrafoods LẠC LONG QUÂN 2</v>
      </c>
      <c r="C12" s="21" t="s">
        <v>175</v>
      </c>
      <c r="D12" s="19" t="s">
        <v>176</v>
      </c>
    </row>
    <row r="13" spans="1:7" x14ac:dyDescent="0.25">
      <c r="A13" s="3">
        <v>11</v>
      </c>
      <c r="B13" s="5" t="str">
        <f t="shared" si="1"/>
        <v>Cửa hàng Satrafoods 244 ÂU CƠ</v>
      </c>
      <c r="C13" s="21" t="s">
        <v>183</v>
      </c>
      <c r="D13" s="19" t="s">
        <v>184</v>
      </c>
    </row>
    <row r="14" spans="1:7" ht="31.5" x14ac:dyDescent="0.25">
      <c r="A14" s="3">
        <v>12</v>
      </c>
      <c r="B14" s="5" t="str">
        <f t="shared" si="1"/>
        <v>Cửa hàng Satrafoods HOÀNG BẬT ĐẠT</v>
      </c>
      <c r="C14" s="19" t="s">
        <v>306</v>
      </c>
      <c r="D14" s="19" t="s">
        <v>307</v>
      </c>
    </row>
    <row r="15" spans="1:7" ht="31.5" x14ac:dyDescent="0.25">
      <c r="A15" s="3">
        <v>13</v>
      </c>
      <c r="B15" s="5" t="str">
        <f t="shared" si="1"/>
        <v>Cửa hàng Satrafoods PHẠM VĂN BẠCH</v>
      </c>
      <c r="C15" s="19" t="s">
        <v>312</v>
      </c>
      <c r="D15" s="19" t="s">
        <v>313</v>
      </c>
    </row>
    <row r="16" spans="1:7" x14ac:dyDescent="0.25">
      <c r="A16" s="3">
        <v>14</v>
      </c>
      <c r="B16" s="5" t="str">
        <f t="shared" si="1"/>
        <v>Cửa hàng Satrafoods BÀU CÁT 8</v>
      </c>
      <c r="C16" s="19" t="s">
        <v>414</v>
      </c>
      <c r="D16" s="19" t="s">
        <v>415</v>
      </c>
    </row>
    <row r="17" spans="1:4" ht="31.5" x14ac:dyDescent="0.25">
      <c r="A17" s="3">
        <v>15</v>
      </c>
      <c r="B17" s="5" t="str">
        <f t="shared" si="1"/>
        <v>Cửa hàng Satrafoods TRẦN MAI NINH</v>
      </c>
      <c r="C17" s="19" t="s">
        <v>431</v>
      </c>
      <c r="D17" s="19" t="s">
        <v>432</v>
      </c>
    </row>
    <row r="18" spans="1:4" ht="31.5" x14ac:dyDescent="0.25">
      <c r="A18" s="3">
        <v>16</v>
      </c>
      <c r="B18" s="5" t="str">
        <f t="shared" si="1"/>
        <v>Cửa hàng Satrafoods TRẦN VĂN QUANG</v>
      </c>
      <c r="C18" s="19" t="s">
        <v>509</v>
      </c>
      <c r="D18" s="19" t="s">
        <v>510</v>
      </c>
    </row>
    <row r="19" spans="1:4" ht="31.5" x14ac:dyDescent="0.25">
      <c r="A19" s="3">
        <v>17</v>
      </c>
      <c r="B19" s="5" t="str">
        <f t="shared" si="1"/>
        <v>Cửa hàng CO.OPFOOD  HOÀNG VĂN THỤ</v>
      </c>
      <c r="C19" s="26" t="s">
        <v>1154</v>
      </c>
      <c r="D19" s="27" t="s">
        <v>763</v>
      </c>
    </row>
    <row r="20" spans="1:4" ht="31.5" x14ac:dyDescent="0.25">
      <c r="A20" s="3">
        <v>18</v>
      </c>
      <c r="B20" s="5" t="str">
        <f t="shared" si="1"/>
        <v>Cửa hàng CO.OPFOOD  138 BẠCH ĐẰNG</v>
      </c>
      <c r="C20" s="26" t="s">
        <v>1155</v>
      </c>
      <c r="D20" s="27" t="s">
        <v>764</v>
      </c>
    </row>
    <row r="21" spans="1:4" ht="31.5" x14ac:dyDescent="0.25">
      <c r="A21" s="3">
        <v>19</v>
      </c>
      <c r="B21" s="5" t="str">
        <f t="shared" si="1"/>
        <v>Cửa hàng CO.OPFOOD  CC HAMONA</v>
      </c>
      <c r="C21" s="26" t="s">
        <v>1156</v>
      </c>
      <c r="D21" s="27" t="s">
        <v>765</v>
      </c>
    </row>
    <row r="22" spans="1:4" ht="31.5" x14ac:dyDescent="0.25">
      <c r="A22" s="3">
        <v>20</v>
      </c>
      <c r="B22" s="5" t="str">
        <f t="shared" si="1"/>
        <v>Cửa hàng CO.OPFOOD  982 ÂU CƠ</v>
      </c>
      <c r="C22" s="26" t="s">
        <v>1157</v>
      </c>
      <c r="D22" s="27" t="s">
        <v>766</v>
      </c>
    </row>
    <row r="23" spans="1:4" ht="31.5" x14ac:dyDescent="0.25">
      <c r="A23" s="3">
        <v>21</v>
      </c>
      <c r="B23" s="5" t="str">
        <f t="shared" si="1"/>
        <v>Cửa hàng CO.OPFOOD  BÌNH GIÃ</v>
      </c>
      <c r="C23" s="26" t="s">
        <v>1158</v>
      </c>
      <c r="D23" s="27" t="s">
        <v>767</v>
      </c>
    </row>
    <row r="24" spans="1:4" ht="31.5" x14ac:dyDescent="0.25">
      <c r="A24" s="3">
        <v>22</v>
      </c>
      <c r="B24" s="5" t="str">
        <f t="shared" si="1"/>
        <v>Cửa hàng CO.OPFOOD  VÕ THÀNH TRANG</v>
      </c>
      <c r="C24" s="26" t="s">
        <v>1159</v>
      </c>
      <c r="D24" s="27" t="s">
        <v>768</v>
      </c>
    </row>
    <row r="25" spans="1:4" ht="31.5" x14ac:dyDescent="0.25">
      <c r="A25" s="3">
        <v>23</v>
      </c>
      <c r="B25" s="5" t="str">
        <f t="shared" si="1"/>
        <v>Cửa hàng CO.OPFOOD  TÂN TRỤ</v>
      </c>
      <c r="C25" s="26" t="s">
        <v>1160</v>
      </c>
      <c r="D25" s="27" t="s">
        <v>769</v>
      </c>
    </row>
    <row r="26" spans="1:4" ht="31.5" x14ac:dyDescent="0.25">
      <c r="A26" s="3">
        <v>24</v>
      </c>
      <c r="B26" s="5" t="str">
        <f t="shared" si="1"/>
        <v>Cửa hàng CO.OPFOOD  BÙI THẾ MỸ</v>
      </c>
      <c r="C26" s="26" t="s">
        <v>1161</v>
      </c>
      <c r="D26" s="27" t="s">
        <v>770</v>
      </c>
    </row>
    <row r="27" spans="1:4" ht="31.5" x14ac:dyDescent="0.25">
      <c r="A27" s="3">
        <v>25</v>
      </c>
      <c r="B27" s="5" t="str">
        <f t="shared" si="1"/>
        <v>Cửa hàng CO.OPFOOD  105 PHAN HUY ÍCH</v>
      </c>
      <c r="C27" s="26" t="s">
        <v>1162</v>
      </c>
      <c r="D27" s="27" t="s">
        <v>771</v>
      </c>
    </row>
    <row r="28" spans="1:4" ht="31.5" x14ac:dyDescent="0.25">
      <c r="A28" s="3">
        <v>26</v>
      </c>
      <c r="B28" s="5" t="str">
        <f t="shared" si="1"/>
        <v>Cửa hàng CO.OPFOOD 12-12A TRẦN VĂN DANH</v>
      </c>
      <c r="C28" s="26" t="s">
        <v>1163</v>
      </c>
      <c r="D28" s="27" t="s">
        <v>772</v>
      </c>
    </row>
    <row r="29" spans="1:4" ht="31.5" x14ac:dyDescent="0.25">
      <c r="A29" s="3">
        <v>27</v>
      </c>
      <c r="B29" s="5" t="str">
        <f t="shared" si="1"/>
        <v>Cửa hàng CO.OPFOOD  TRẦN VĂN QUANG 86</v>
      </c>
      <c r="C29" s="26" t="s">
        <v>1164</v>
      </c>
      <c r="D29" s="27" t="s">
        <v>773</v>
      </c>
    </row>
    <row r="30" spans="1:4" ht="31.5" x14ac:dyDescent="0.25">
      <c r="A30" s="3">
        <v>28</v>
      </c>
      <c r="B30" s="5" t="str">
        <f t="shared" si="1"/>
        <v>Cửa hàng CO.OPFOOD  BÀU CÁT 302</v>
      </c>
      <c r="C30" s="26" t="s">
        <v>1165</v>
      </c>
      <c r="D30" s="27" t="s">
        <v>774</v>
      </c>
    </row>
    <row r="31" spans="1:4" ht="31.5" x14ac:dyDescent="0.25">
      <c r="A31" s="3">
        <v>29</v>
      </c>
      <c r="B31" s="5" t="str">
        <f t="shared" si="1"/>
        <v>Cửa hàng CO.OPFOOD  NGUYỄN THÁI BÌNH 349</v>
      </c>
      <c r="C31" s="26" t="s">
        <v>1166</v>
      </c>
      <c r="D31" s="27" t="s">
        <v>775</v>
      </c>
    </row>
    <row r="32" spans="1:4" ht="31.5" x14ac:dyDescent="0.25">
      <c r="A32" s="3">
        <v>30</v>
      </c>
      <c r="B32" s="5" t="str">
        <f t="shared" si="1"/>
        <v>Cửa hàng CO.OPFOOD  PHAM VAN HAI 91</v>
      </c>
      <c r="C32" s="26" t="s">
        <v>1167</v>
      </c>
      <c r="D32" s="27" t="s">
        <v>776</v>
      </c>
    </row>
    <row r="33" spans="1:4" ht="31.5" x14ac:dyDescent="0.25">
      <c r="A33" s="3">
        <v>31</v>
      </c>
      <c r="B33" s="5" t="str">
        <f t="shared" si="1"/>
        <v>Cửa hàng VM+ HCM 640 Trường Chinh</v>
      </c>
      <c r="C33" s="3" t="s">
        <v>2027</v>
      </c>
      <c r="D33" s="5" t="s">
        <v>2017</v>
      </c>
    </row>
    <row r="34" spans="1:4" ht="31.5" x14ac:dyDescent="0.25">
      <c r="A34" s="3">
        <v>32</v>
      </c>
      <c r="B34" s="5" t="str">
        <f t="shared" si="1"/>
        <v>Cửa hàng VM+ HCM 797 Lạc Long Quân</v>
      </c>
      <c r="C34" s="3" t="s">
        <v>2028</v>
      </c>
      <c r="D34" s="5" t="s">
        <v>2018</v>
      </c>
    </row>
    <row r="35" spans="1:4" x14ac:dyDescent="0.25">
      <c r="A35" s="3">
        <v>33</v>
      </c>
      <c r="B35" s="5" t="str">
        <f t="shared" si="1"/>
        <v>Cửa hàng VM+ HCM 200 Đồng Đen</v>
      </c>
      <c r="C35" s="3" t="s">
        <v>2029</v>
      </c>
      <c r="D35" s="5" t="s">
        <v>2019</v>
      </c>
    </row>
    <row r="36" spans="1:4" ht="31.5" x14ac:dyDescent="0.25">
      <c r="A36" s="3">
        <v>34</v>
      </c>
      <c r="B36" s="5" t="str">
        <f t="shared" si="1"/>
        <v>Cửa hàng VM+ HCM 66B Nguyễn Sỹ Sách</v>
      </c>
      <c r="C36" s="3" t="s">
        <v>2030</v>
      </c>
      <c r="D36" s="5" t="s">
        <v>2020</v>
      </c>
    </row>
    <row r="37" spans="1:4" ht="31.5" x14ac:dyDescent="0.25">
      <c r="A37" s="3">
        <v>35</v>
      </c>
      <c r="B37" s="5" t="str">
        <f t="shared" si="1"/>
        <v>Cửa hàng VM+ HCM 68 Huỳnh Văn Nghệ</v>
      </c>
      <c r="C37" s="3" t="s">
        <v>2031</v>
      </c>
      <c r="D37" s="5" t="s">
        <v>2021</v>
      </c>
    </row>
    <row r="38" spans="1:4" ht="31.5" x14ac:dyDescent="0.25">
      <c r="A38" s="3">
        <v>36</v>
      </c>
      <c r="B38" s="5" t="str">
        <f t="shared" si="1"/>
        <v>Cửa hàng VM+ HCM 58 Nguyễn Phúc Chu</v>
      </c>
      <c r="C38" s="3" t="s">
        <v>2032</v>
      </c>
      <c r="D38" s="5" t="s">
        <v>2022</v>
      </c>
    </row>
    <row r="39" spans="1:4" ht="31.5" x14ac:dyDescent="0.25">
      <c r="A39" s="3">
        <v>37</v>
      </c>
      <c r="B39" s="5" t="str">
        <f t="shared" si="1"/>
        <v>Cửa hàng VM+ HCM 46 Hoàng Bật Đạt</v>
      </c>
      <c r="C39" s="3" t="s">
        <v>2033</v>
      </c>
      <c r="D39" s="5" t="s">
        <v>2023</v>
      </c>
    </row>
    <row r="40" spans="1:4" ht="31.5" x14ac:dyDescent="0.25">
      <c r="A40" s="3">
        <v>38</v>
      </c>
      <c r="B40" s="5" t="str">
        <f t="shared" si="1"/>
        <v>Cửa hàng VM+ HCM 34/31 &amp; 34/33 Trần Thái Tông</v>
      </c>
      <c r="C40" s="3" t="s">
        <v>2034</v>
      </c>
      <c r="D40" s="5" t="s">
        <v>2024</v>
      </c>
    </row>
    <row r="41" spans="1:4" x14ac:dyDescent="0.25">
      <c r="A41" s="3">
        <v>39</v>
      </c>
      <c r="B41" s="5" t="str">
        <f t="shared" si="1"/>
        <v>Cửa hàng VM+ HCM 958/39 Âu Cơ</v>
      </c>
      <c r="C41" s="3" t="s">
        <v>2035</v>
      </c>
      <c r="D41" s="5" t="s">
        <v>2025</v>
      </c>
    </row>
    <row r="42" spans="1:4" ht="47.25" x14ac:dyDescent="0.25">
      <c r="A42" s="3">
        <v>40</v>
      </c>
      <c r="B42" s="5" t="str">
        <f t="shared" si="1"/>
        <v>Cửa hàng VM+ HCM Hope Garden</v>
      </c>
      <c r="C42" s="3" t="s">
        <v>2036</v>
      </c>
      <c r="D42" s="5" t="s">
        <v>2026</v>
      </c>
    </row>
  </sheetData>
  <mergeCells count="1">
    <mergeCell ref="A1:G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51"/>
  <sheetViews>
    <sheetView workbookViewId="0">
      <selection sqref="A1:G1"/>
    </sheetView>
  </sheetViews>
  <sheetFormatPr defaultRowHeight="15" x14ac:dyDescent="0.25"/>
  <cols>
    <col min="1" max="1" width="5.140625" style="16" bestFit="1" customWidth="1"/>
    <col min="2" max="2" width="28.28515625" style="16" customWidth="1"/>
    <col min="3" max="3" width="25.85546875" style="16" hidden="1" customWidth="1"/>
    <col min="4" max="4" width="60.140625" style="16" customWidth="1"/>
    <col min="5" max="5" width="19.42578125" style="16" hidden="1" customWidth="1"/>
    <col min="6" max="6" width="12.7109375" style="16" hidden="1" customWidth="1"/>
    <col min="7" max="7" width="0" style="16" hidden="1" customWidth="1"/>
    <col min="8" max="16384" width="9.140625" style="16"/>
  </cols>
  <sheetData>
    <row r="1" spans="1:7" ht="34.5" customHeight="1" x14ac:dyDescent="0.25">
      <c r="A1" s="53" t="s">
        <v>2221</v>
      </c>
      <c r="B1" s="53"/>
      <c r="C1" s="53"/>
      <c r="D1" s="53"/>
      <c r="E1" s="53"/>
      <c r="F1" s="53"/>
      <c r="G1" s="53"/>
    </row>
    <row r="2" spans="1:7" ht="31.5" x14ac:dyDescent="0.25">
      <c r="A2" s="2" t="s">
        <v>126</v>
      </c>
      <c r="B2" s="2" t="s">
        <v>1218</v>
      </c>
      <c r="C2" s="6" t="s">
        <v>127</v>
      </c>
      <c r="D2" s="2" t="s">
        <v>128</v>
      </c>
      <c r="E2" s="3"/>
      <c r="F2" s="2" t="s">
        <v>129</v>
      </c>
      <c r="G2" s="2" t="s">
        <v>130</v>
      </c>
    </row>
    <row r="3" spans="1:7" ht="15.75" x14ac:dyDescent="0.25">
      <c r="A3" s="3">
        <v>1</v>
      </c>
      <c r="B3" s="10" t="s">
        <v>927</v>
      </c>
      <c r="C3" s="3"/>
      <c r="D3" s="9" t="str">
        <f t="shared" ref="D3:D8" si="0">E3 &amp;", phường "&amp;F3&amp;", quận "&amp;G3</f>
        <v>02 Trường Chinh, phường Tây Thạnh, quận Tân Phú</v>
      </c>
      <c r="E3" s="5" t="s">
        <v>6</v>
      </c>
      <c r="F3" s="3" t="s">
        <v>7</v>
      </c>
      <c r="G3" s="3" t="s">
        <v>8</v>
      </c>
    </row>
    <row r="4" spans="1:7" ht="31.5" x14ac:dyDescent="0.25">
      <c r="A4" s="3">
        <v>2</v>
      </c>
      <c r="B4" s="10" t="s">
        <v>928</v>
      </c>
      <c r="C4" s="3"/>
      <c r="D4" s="9" t="str">
        <f t="shared" si="0"/>
        <v>212 Thoại Ngọc Hầu/53 Nguyễn Sơn, phường Phú Thạnh, quận Tân Phú</v>
      </c>
      <c r="E4" s="5" t="s">
        <v>41</v>
      </c>
      <c r="F4" s="3" t="s">
        <v>42</v>
      </c>
      <c r="G4" s="3" t="s">
        <v>8</v>
      </c>
    </row>
    <row r="5" spans="1:7" ht="31.5" x14ac:dyDescent="0.25">
      <c r="A5" s="3">
        <v>3</v>
      </c>
      <c r="B5" s="10" t="s">
        <v>929</v>
      </c>
      <c r="C5" s="3"/>
      <c r="D5" s="9" t="str">
        <f t="shared" si="0"/>
        <v xml:space="preserve"> 175 Hòa Bình, phường Hiệp Tân, quận Tân Phú</v>
      </c>
      <c r="E5" s="5" t="s">
        <v>55</v>
      </c>
      <c r="F5" s="3" t="s">
        <v>56</v>
      </c>
      <c r="G5" s="3" t="s">
        <v>8</v>
      </c>
    </row>
    <row r="6" spans="1:7" ht="15.75" x14ac:dyDescent="0.25">
      <c r="A6" s="3">
        <v>4</v>
      </c>
      <c r="B6" s="10" t="s">
        <v>930</v>
      </c>
      <c r="C6" s="3"/>
      <c r="D6" s="9" t="str">
        <f t="shared" si="0"/>
        <v>1/1 Trường Chinh, phường Tây Thạnh, quận Tân Phú</v>
      </c>
      <c r="E6" s="5" t="s">
        <v>60</v>
      </c>
      <c r="F6" s="3" t="s">
        <v>7</v>
      </c>
      <c r="G6" s="3" t="s">
        <v>8</v>
      </c>
    </row>
    <row r="7" spans="1:7" ht="31.5" x14ac:dyDescent="0.25">
      <c r="A7" s="3">
        <v>5</v>
      </c>
      <c r="B7" s="10" t="s">
        <v>931</v>
      </c>
      <c r="C7" s="3"/>
      <c r="D7" s="9" t="str">
        <f t="shared" si="0"/>
        <v>30 Bờ Bao Tân Thắng, phường Sơn Kỳ, quận Tân Phú</v>
      </c>
      <c r="E7" s="5" t="s">
        <v>69</v>
      </c>
      <c r="F7" s="3" t="s">
        <v>70</v>
      </c>
      <c r="G7" s="3" t="s">
        <v>8</v>
      </c>
    </row>
    <row r="8" spans="1:7" ht="15.75" x14ac:dyDescent="0.25">
      <c r="A8" s="3">
        <v>6</v>
      </c>
      <c r="B8" s="10" t="s">
        <v>932</v>
      </c>
      <c r="C8" s="3"/>
      <c r="D8" s="9" t="str">
        <f t="shared" si="0"/>
        <v>685 Âu Cơ, phường Tân Thành, quận Tân Phú</v>
      </c>
      <c r="E8" s="5" t="s">
        <v>109</v>
      </c>
      <c r="F8" s="3" t="s">
        <v>110</v>
      </c>
      <c r="G8" s="3" t="s">
        <v>8</v>
      </c>
    </row>
    <row r="9" spans="1:7" ht="31.5" x14ac:dyDescent="0.25">
      <c r="A9" s="3">
        <v>7</v>
      </c>
      <c r="B9" s="5" t="str">
        <f t="shared" ref="B9:B51" si="1">"Cửa hàng "&amp;C9</f>
        <v>Cửa hàng Satrafoods LÊ TRỌNG TẤN</v>
      </c>
      <c r="C9" s="21" t="s">
        <v>157</v>
      </c>
      <c r="D9" s="19" t="s">
        <v>158</v>
      </c>
      <c r="E9" s="3"/>
      <c r="F9" s="3"/>
      <c r="G9" s="3"/>
    </row>
    <row r="10" spans="1:7" ht="31.5" x14ac:dyDescent="0.25">
      <c r="A10" s="3">
        <v>8</v>
      </c>
      <c r="B10" s="5" t="str">
        <f t="shared" si="1"/>
        <v>Cửa hàng Satrafoods THẠCH LAM</v>
      </c>
      <c r="C10" s="21" t="s">
        <v>179</v>
      </c>
      <c r="D10" s="19" t="s">
        <v>180</v>
      </c>
      <c r="E10" s="3"/>
      <c r="F10" s="3"/>
      <c r="G10" s="3"/>
    </row>
    <row r="11" spans="1:7" ht="31.5" x14ac:dyDescent="0.25">
      <c r="A11" s="3">
        <v>9</v>
      </c>
      <c r="B11" s="5" t="str">
        <f t="shared" si="1"/>
        <v>Cửa hàng Satrafoods VƯỜN LÀI</v>
      </c>
      <c r="C11" s="21" t="s">
        <v>239</v>
      </c>
      <c r="D11" s="19" t="s">
        <v>240</v>
      </c>
      <c r="E11" s="3"/>
      <c r="F11" s="3"/>
      <c r="G11" s="3"/>
    </row>
    <row r="12" spans="1:7" ht="31.5" x14ac:dyDescent="0.25">
      <c r="A12" s="3">
        <v>10</v>
      </c>
      <c r="B12" s="5" t="str">
        <f t="shared" si="1"/>
        <v>Cửa hàng Satrafoods TÂN HƯƠNG</v>
      </c>
      <c r="C12" s="19" t="s">
        <v>286</v>
      </c>
      <c r="D12" s="19" t="s">
        <v>287</v>
      </c>
      <c r="E12" s="3"/>
      <c r="F12" s="3"/>
      <c r="G12" s="3"/>
    </row>
    <row r="13" spans="1:7" ht="31.5" x14ac:dyDescent="0.25">
      <c r="A13" s="3">
        <v>11</v>
      </c>
      <c r="B13" s="5" t="str">
        <f t="shared" si="1"/>
        <v>Cửa hàng Satrafoods LÊ VĨNH HÒA</v>
      </c>
      <c r="C13" s="19" t="s">
        <v>308</v>
      </c>
      <c r="D13" s="19" t="s">
        <v>309</v>
      </c>
      <c r="E13" s="3"/>
      <c r="F13" s="3"/>
      <c r="G13" s="3"/>
    </row>
    <row r="14" spans="1:7" ht="31.5" x14ac:dyDescent="0.25">
      <c r="A14" s="3">
        <v>12</v>
      </c>
      <c r="B14" s="5" t="str">
        <f t="shared" si="1"/>
        <v>Cửa hàng Satrafoods DƯƠNG ĐỨC HIỀN</v>
      </c>
      <c r="C14" s="19" t="s">
        <v>314</v>
      </c>
      <c r="D14" s="19" t="s">
        <v>315</v>
      </c>
      <c r="E14" s="3"/>
      <c r="F14" s="3"/>
      <c r="G14" s="3"/>
    </row>
    <row r="15" spans="1:7" ht="31.5" x14ac:dyDescent="0.25">
      <c r="A15" s="3">
        <v>13</v>
      </c>
      <c r="B15" s="5" t="str">
        <f t="shared" si="1"/>
        <v>Cửa hàng Satrafoods NGUYỄN XUÂN KHOÁT</v>
      </c>
      <c r="C15" s="19" t="s">
        <v>328</v>
      </c>
      <c r="D15" s="19" t="s">
        <v>329</v>
      </c>
      <c r="E15" s="3"/>
      <c r="F15" s="3"/>
      <c r="G15" s="3"/>
    </row>
    <row r="16" spans="1:7" ht="31.5" x14ac:dyDescent="0.25">
      <c r="A16" s="3">
        <v>14</v>
      </c>
      <c r="B16" s="5" t="str">
        <f t="shared" si="1"/>
        <v>Cửa hàng Satrafoods THOẠI NGỌC HẦU</v>
      </c>
      <c r="C16" s="19" t="s">
        <v>354</v>
      </c>
      <c r="D16" s="19" t="s">
        <v>355</v>
      </c>
      <c r="E16" s="3"/>
      <c r="F16" s="3"/>
      <c r="G16" s="3"/>
    </row>
    <row r="17" spans="1:7" ht="31.5" x14ac:dyDescent="0.25">
      <c r="A17" s="3">
        <v>15</v>
      </c>
      <c r="B17" s="5" t="str">
        <f t="shared" si="1"/>
        <v>Cửa hàng Satrafoods LUỸ BÁN BÍCH</v>
      </c>
      <c r="C17" s="19" t="s">
        <v>477</v>
      </c>
      <c r="D17" s="19" t="s">
        <v>478</v>
      </c>
      <c r="E17" s="3"/>
      <c r="F17" s="3"/>
      <c r="G17" s="3"/>
    </row>
    <row r="18" spans="1:7" ht="31.5" x14ac:dyDescent="0.25">
      <c r="A18" s="3">
        <v>16</v>
      </c>
      <c r="B18" s="5" t="str">
        <f t="shared" si="1"/>
        <v>Cửa hàng CO.OPFOOD  NGUYỄN BÁ TÒNG</v>
      </c>
      <c r="C18" s="26" t="s">
        <v>1168</v>
      </c>
      <c r="D18" s="27" t="s">
        <v>777</v>
      </c>
      <c r="E18" s="3"/>
      <c r="F18" s="3"/>
      <c r="G18" s="3"/>
    </row>
    <row r="19" spans="1:7" ht="31.5" x14ac:dyDescent="0.25">
      <c r="A19" s="3">
        <v>17</v>
      </c>
      <c r="B19" s="5" t="str">
        <f t="shared" si="1"/>
        <v>Cửa hàng CO.OPFOOD KCN TÂN BÌNH</v>
      </c>
      <c r="C19" s="26" t="s">
        <v>1169</v>
      </c>
      <c r="D19" s="27" t="s">
        <v>778</v>
      </c>
      <c r="E19" s="3"/>
      <c r="F19" s="3"/>
      <c r="G19" s="3"/>
    </row>
    <row r="20" spans="1:7" ht="31.5" x14ac:dyDescent="0.25">
      <c r="A20" s="3">
        <v>18</v>
      </c>
      <c r="B20" s="5" t="str">
        <f t="shared" si="1"/>
        <v>Cửa hàng CO.OPFOOD 16 NGUYỄN CỬU ĐÀM</v>
      </c>
      <c r="C20" s="26" t="s">
        <v>1170</v>
      </c>
      <c r="D20" s="27" t="s">
        <v>779</v>
      </c>
      <c r="E20" s="3"/>
      <c r="F20" s="3"/>
      <c r="G20" s="3"/>
    </row>
    <row r="21" spans="1:7" ht="31.5" x14ac:dyDescent="0.25">
      <c r="A21" s="3">
        <v>19</v>
      </c>
      <c r="B21" s="5" t="str">
        <f t="shared" si="1"/>
        <v>Cửa hàng CO.OPFOOD  274 TÂN KỲ TÂN QUÝ</v>
      </c>
      <c r="C21" s="26" t="s">
        <v>1171</v>
      </c>
      <c r="D21" s="27" t="s">
        <v>780</v>
      </c>
      <c r="E21" s="3"/>
      <c r="F21" s="3"/>
      <c r="G21" s="3"/>
    </row>
    <row r="22" spans="1:7" ht="31.5" x14ac:dyDescent="0.25">
      <c r="A22" s="3">
        <v>20</v>
      </c>
      <c r="B22" s="5" t="str">
        <f t="shared" si="1"/>
        <v>Cửa hàng CO.OPFOOD NGUYỄN SƠN</v>
      </c>
      <c r="C22" s="26" t="s">
        <v>1172</v>
      </c>
      <c r="D22" s="27" t="s">
        <v>781</v>
      </c>
      <c r="E22" s="3"/>
      <c r="F22" s="3"/>
      <c r="G22" s="3"/>
    </row>
    <row r="23" spans="1:7" ht="31.5" x14ac:dyDescent="0.25">
      <c r="A23" s="3">
        <v>21</v>
      </c>
      <c r="B23" s="5" t="str">
        <f t="shared" si="1"/>
        <v>Cửa hàng CO.OPFOOD SAIGON TOWN</v>
      </c>
      <c r="C23" s="26" t="s">
        <v>1173</v>
      </c>
      <c r="D23" s="27" t="s">
        <v>782</v>
      </c>
      <c r="E23" s="3"/>
      <c r="F23" s="3"/>
      <c r="G23" s="3"/>
    </row>
    <row r="24" spans="1:7" ht="31.5" x14ac:dyDescent="0.25">
      <c r="A24" s="3">
        <v>22</v>
      </c>
      <c r="B24" s="5" t="str">
        <f t="shared" si="1"/>
        <v>Cửa hàng CO.OPFOOD CC SƠN KỲ</v>
      </c>
      <c r="C24" s="26" t="s">
        <v>1174</v>
      </c>
      <c r="D24" s="27" t="s">
        <v>783</v>
      </c>
      <c r="E24" s="3"/>
      <c r="F24" s="3"/>
      <c r="G24" s="3"/>
    </row>
    <row r="25" spans="1:7" ht="31.5" x14ac:dyDescent="0.25">
      <c r="A25" s="3">
        <v>23</v>
      </c>
      <c r="B25" s="5" t="str">
        <f t="shared" si="1"/>
        <v>Cửa hàng CO.OPFOOD CC 8X ĐẦM SEN</v>
      </c>
      <c r="C25" s="26" t="s">
        <v>1175</v>
      </c>
      <c r="D25" s="27" t="s">
        <v>784</v>
      </c>
      <c r="E25" s="3"/>
      <c r="F25" s="3"/>
      <c r="G25" s="3"/>
    </row>
    <row r="26" spans="1:7" ht="31.5" x14ac:dyDescent="0.25">
      <c r="A26" s="3">
        <v>24</v>
      </c>
      <c r="B26" s="5" t="str">
        <f t="shared" si="1"/>
        <v>Cửa hàng CO.OPFOOD  47A LÊ TRỌNG TẤN</v>
      </c>
      <c r="C26" s="26" t="s">
        <v>1176</v>
      </c>
      <c r="D26" s="27" t="s">
        <v>785</v>
      </c>
      <c r="E26" s="3"/>
      <c r="F26" s="3"/>
      <c r="G26" s="3"/>
    </row>
    <row r="27" spans="1:7" ht="31.5" x14ac:dyDescent="0.25">
      <c r="A27" s="3">
        <v>25</v>
      </c>
      <c r="B27" s="5" t="str">
        <f t="shared" si="1"/>
        <v>Cửa hàng CO.OPFOOD  31 TRỊNH ĐÌNH THẢO</v>
      </c>
      <c r="C27" s="26" t="s">
        <v>1177</v>
      </c>
      <c r="D27" s="27" t="s">
        <v>786</v>
      </c>
      <c r="E27" s="3"/>
      <c r="F27" s="3"/>
      <c r="G27" s="3"/>
    </row>
    <row r="28" spans="1:7" ht="31.5" x14ac:dyDescent="0.25">
      <c r="A28" s="3">
        <v>26</v>
      </c>
      <c r="B28" s="5" t="str">
        <f t="shared" si="1"/>
        <v>Cửa hàng CO.OPFOOD  262 TÂN HƯƠNG</v>
      </c>
      <c r="C28" s="26" t="s">
        <v>1178</v>
      </c>
      <c r="D28" s="27" t="s">
        <v>787</v>
      </c>
      <c r="E28" s="3"/>
      <c r="F28" s="3"/>
      <c r="G28" s="3"/>
    </row>
    <row r="29" spans="1:7" ht="31.5" x14ac:dyDescent="0.25">
      <c r="A29" s="3">
        <v>27</v>
      </c>
      <c r="B29" s="5" t="str">
        <f t="shared" si="1"/>
        <v xml:space="preserve">Cửa hàng CO.OPFOOD CC IDICO </v>
      </c>
      <c r="C29" s="26" t="s">
        <v>1179</v>
      </c>
      <c r="D29" s="27" t="s">
        <v>788</v>
      </c>
      <c r="E29" s="3"/>
      <c r="F29" s="3"/>
      <c r="G29" s="3"/>
    </row>
    <row r="30" spans="1:7" ht="31.5" x14ac:dyDescent="0.25">
      <c r="A30" s="3">
        <v>28</v>
      </c>
      <c r="B30" s="5" t="str">
        <f t="shared" si="1"/>
        <v>Cửa hàng CO.OPFOOD  405-407 KÊNH TÂN HOÁ</v>
      </c>
      <c r="C30" s="26" t="s">
        <v>1180</v>
      </c>
      <c r="D30" s="27" t="s">
        <v>789</v>
      </c>
      <c r="E30" s="3"/>
      <c r="F30" s="3"/>
      <c r="G30" s="3"/>
    </row>
    <row r="31" spans="1:7" ht="31.5" x14ac:dyDescent="0.25">
      <c r="A31" s="3">
        <v>29</v>
      </c>
      <c r="B31" s="5" t="str">
        <f t="shared" si="1"/>
        <v>Cửa hàng CO.OPFOOD  31 THĂNG LONG</v>
      </c>
      <c r="C31" s="26" t="s">
        <v>1181</v>
      </c>
      <c r="D31" s="27" t="s">
        <v>790</v>
      </c>
      <c r="E31" s="3"/>
      <c r="F31" s="3"/>
      <c r="G31" s="3"/>
    </row>
    <row r="32" spans="1:7" ht="31.5" x14ac:dyDescent="0.25">
      <c r="A32" s="3">
        <v>30</v>
      </c>
      <c r="B32" s="5" t="str">
        <f t="shared" si="1"/>
        <v>Cửa hàng CO.OPFOOD 387 TÂN SƠN NHÌ</v>
      </c>
      <c r="C32" s="26" t="s">
        <v>1182</v>
      </c>
      <c r="D32" s="27" t="s">
        <v>791</v>
      </c>
      <c r="E32" s="3"/>
      <c r="F32" s="3"/>
      <c r="G32" s="3"/>
    </row>
    <row r="33" spans="1:7" ht="31.5" x14ac:dyDescent="0.25">
      <c r="A33" s="3">
        <v>31</v>
      </c>
      <c r="B33" s="5" t="str">
        <f t="shared" si="1"/>
        <v>Cửa hàng CO.OPFOOD NHTIẾN</v>
      </c>
      <c r="C33" s="26" t="s">
        <v>1186</v>
      </c>
      <c r="D33" s="27" t="s">
        <v>792</v>
      </c>
      <c r="E33" s="3"/>
      <c r="F33" s="3"/>
      <c r="G33" s="3"/>
    </row>
    <row r="34" spans="1:7" ht="31.5" x14ac:dyDescent="0.25">
      <c r="A34" s="3">
        <v>32</v>
      </c>
      <c r="B34" s="5" t="str">
        <f t="shared" si="1"/>
        <v>Cửa hàng CO.OPFOOD VƯỜN LÀI 192</v>
      </c>
      <c r="C34" s="26" t="s">
        <v>1183</v>
      </c>
      <c r="D34" s="27" t="s">
        <v>793</v>
      </c>
      <c r="E34" s="3"/>
      <c r="F34" s="3"/>
      <c r="G34" s="3"/>
    </row>
    <row r="35" spans="1:7" ht="31.5" x14ac:dyDescent="0.25">
      <c r="A35" s="3">
        <v>33</v>
      </c>
      <c r="B35" s="5" t="str">
        <f t="shared" si="1"/>
        <v>Cửa hàng CO.OPFOOD  SƠN KỲ 1</v>
      </c>
      <c r="C35" s="26" t="s">
        <v>1185</v>
      </c>
      <c r="D35" s="27" t="s">
        <v>794</v>
      </c>
      <c r="E35" s="3"/>
      <c r="F35" s="3"/>
      <c r="G35" s="3"/>
    </row>
    <row r="36" spans="1:7" ht="31.5" x14ac:dyDescent="0.25">
      <c r="A36" s="3">
        <v>34</v>
      </c>
      <c r="B36" s="5" t="str">
        <f t="shared" si="1"/>
        <v>Cửa hàng CO.OPFOOD  TÂN SƠN NHÌ</v>
      </c>
      <c r="C36" s="26" t="s">
        <v>1184</v>
      </c>
      <c r="D36" s="27" t="s">
        <v>795</v>
      </c>
      <c r="E36" s="3"/>
      <c r="F36" s="3"/>
      <c r="G36" s="3"/>
    </row>
    <row r="37" spans="1:7" ht="31.5" x14ac:dyDescent="0.25">
      <c r="A37" s="3">
        <v>35</v>
      </c>
      <c r="B37" s="5" t="str">
        <f t="shared" si="1"/>
        <v>Cửa hàng VM+ HCM 269P Trịnh Đình Trọng</v>
      </c>
      <c r="C37" s="3" t="s">
        <v>2052</v>
      </c>
      <c r="D37" s="5" t="s">
        <v>2037</v>
      </c>
      <c r="E37" s="3"/>
      <c r="F37" s="3"/>
      <c r="G37" s="3"/>
    </row>
    <row r="38" spans="1:7" ht="31.5" x14ac:dyDescent="0.25">
      <c r="A38" s="3">
        <v>36</v>
      </c>
      <c r="B38" s="5" t="str">
        <f t="shared" si="1"/>
        <v>Cửa hàng VM+ HCM Số 1 Văn Cao</v>
      </c>
      <c r="C38" s="3" t="s">
        <v>2053</v>
      </c>
      <c r="D38" s="5" t="s">
        <v>2038</v>
      </c>
      <c r="E38" s="3"/>
      <c r="F38" s="3"/>
      <c r="G38" s="3"/>
    </row>
    <row r="39" spans="1:7" ht="31.5" x14ac:dyDescent="0.25">
      <c r="A39" s="3">
        <v>37</v>
      </c>
      <c r="B39" s="5" t="str">
        <f t="shared" si="1"/>
        <v>Cửa hàng VM+ HCM CC Topaz Garden - Block A</v>
      </c>
      <c r="C39" s="3" t="s">
        <v>2054</v>
      </c>
      <c r="D39" s="5" t="s">
        <v>2039</v>
      </c>
      <c r="E39" s="3"/>
      <c r="F39" s="3"/>
      <c r="G39" s="3"/>
    </row>
    <row r="40" spans="1:7" ht="31.5" x14ac:dyDescent="0.25">
      <c r="A40" s="3">
        <v>38</v>
      </c>
      <c r="B40" s="5" t="str">
        <f t="shared" si="1"/>
        <v>Cửa hàng VM+ HCM 148 Kênh Tân Hóa</v>
      </c>
      <c r="C40" s="3" t="s">
        <v>2055</v>
      </c>
      <c r="D40" s="5" t="s">
        <v>2040</v>
      </c>
      <c r="E40" s="3"/>
      <c r="F40" s="3"/>
      <c r="G40" s="3"/>
    </row>
    <row r="41" spans="1:7" ht="47.25" x14ac:dyDescent="0.25">
      <c r="A41" s="3">
        <v>39</v>
      </c>
      <c r="B41" s="5" t="str">
        <f t="shared" si="1"/>
        <v>Cửa hàng VM+HCM RS4-SH.03 Chung cư Richstar</v>
      </c>
      <c r="C41" s="3" t="s">
        <v>2056</v>
      </c>
      <c r="D41" s="5" t="s">
        <v>2041</v>
      </c>
      <c r="E41" s="3"/>
      <c r="F41" s="3"/>
      <c r="G41" s="3"/>
    </row>
    <row r="42" spans="1:7" ht="31.5" x14ac:dyDescent="0.25">
      <c r="A42" s="3">
        <v>40</v>
      </c>
      <c r="B42" s="5" t="str">
        <f t="shared" si="1"/>
        <v>Cửa hàng VM+ HCM 87 Thạch Lam</v>
      </c>
      <c r="C42" s="3" t="s">
        <v>2057</v>
      </c>
      <c r="D42" s="5" t="s">
        <v>2042</v>
      </c>
      <c r="E42" s="3"/>
      <c r="F42" s="3"/>
      <c r="G42" s="3"/>
    </row>
    <row r="43" spans="1:7" ht="31.5" x14ac:dyDescent="0.25">
      <c r="A43" s="3">
        <v>41</v>
      </c>
      <c r="B43" s="5" t="str">
        <f t="shared" si="1"/>
        <v>Cửa hàng VM+ HCM 457-459 Âu Cơ</v>
      </c>
      <c r="C43" s="3" t="s">
        <v>2058</v>
      </c>
      <c r="D43" s="5" t="s">
        <v>2043</v>
      </c>
      <c r="E43" s="3"/>
      <c r="F43" s="3"/>
      <c r="G43" s="3"/>
    </row>
    <row r="44" spans="1:7" ht="31.5" x14ac:dyDescent="0.25">
      <c r="A44" s="3">
        <v>42</v>
      </c>
      <c r="B44" s="5" t="str">
        <f t="shared" si="1"/>
        <v>Cửa hàng VM+ HCM 377 Tân Hương</v>
      </c>
      <c r="C44" s="3" t="s">
        <v>2059</v>
      </c>
      <c r="D44" s="5" t="s">
        <v>2044</v>
      </c>
      <c r="E44" s="3"/>
      <c r="F44" s="3"/>
      <c r="G44" s="3"/>
    </row>
    <row r="45" spans="1:7" ht="31.5" x14ac:dyDescent="0.25">
      <c r="A45" s="3">
        <v>43</v>
      </c>
      <c r="B45" s="5" t="str">
        <f t="shared" si="1"/>
        <v>Cửa hàng VM+ HCM 683A Âu Cơ</v>
      </c>
      <c r="C45" s="3" t="s">
        <v>2060</v>
      </c>
      <c r="D45" s="5" t="s">
        <v>2045</v>
      </c>
      <c r="E45" s="3"/>
      <c r="F45" s="3"/>
      <c r="G45" s="3"/>
    </row>
    <row r="46" spans="1:7" ht="31.5" x14ac:dyDescent="0.25">
      <c r="A46" s="3">
        <v>44</v>
      </c>
      <c r="B46" s="5" t="str">
        <f t="shared" si="1"/>
        <v>Cửa hàng VM+ HCM Chung Cư Ruby Tân Phú</v>
      </c>
      <c r="C46" s="3" t="s">
        <v>2061</v>
      </c>
      <c r="D46" s="5" t="s">
        <v>2046</v>
      </c>
      <c r="E46" s="3"/>
      <c r="F46" s="3"/>
      <c r="G46" s="3"/>
    </row>
    <row r="47" spans="1:7" ht="31.5" x14ac:dyDescent="0.25">
      <c r="A47" s="3">
        <v>45</v>
      </c>
      <c r="B47" s="5" t="str">
        <f t="shared" si="1"/>
        <v>Cửa hàng VM+ HCM 171 Gò Dầu</v>
      </c>
      <c r="C47" s="3" t="s">
        <v>2062</v>
      </c>
      <c r="D47" s="5" t="s">
        <v>2047</v>
      </c>
      <c r="E47" s="3"/>
      <c r="F47" s="3"/>
      <c r="G47" s="3"/>
    </row>
    <row r="48" spans="1:7" ht="31.5" x14ac:dyDescent="0.25">
      <c r="A48" s="3">
        <v>46</v>
      </c>
      <c r="B48" s="5" t="str">
        <f t="shared" si="1"/>
        <v>Cửa hàng VM+ HCM 43 Thoại Ngọc Hầu</v>
      </c>
      <c r="C48" s="3" t="s">
        <v>2063</v>
      </c>
      <c r="D48" s="5" t="s">
        <v>2048</v>
      </c>
      <c r="E48" s="3"/>
      <c r="F48" s="3"/>
      <c r="G48" s="3"/>
    </row>
    <row r="49" spans="1:7" ht="31.5" x14ac:dyDescent="0.25">
      <c r="A49" s="3">
        <v>47</v>
      </c>
      <c r="B49" s="5" t="str">
        <f t="shared" si="1"/>
        <v>Cửa hàng VM+ HCM 107-109 Độc Lập</v>
      </c>
      <c r="C49" s="3" t="s">
        <v>2064</v>
      </c>
      <c r="D49" s="5" t="s">
        <v>2049</v>
      </c>
      <c r="E49" s="3"/>
      <c r="F49" s="3"/>
      <c r="G49" s="3"/>
    </row>
    <row r="50" spans="1:7" ht="31.5" x14ac:dyDescent="0.25">
      <c r="A50" s="3">
        <v>48</v>
      </c>
      <c r="B50" s="5" t="str">
        <f t="shared" si="1"/>
        <v>Cửa hàng VM+ HCM Sơn Kỳ 1</v>
      </c>
      <c r="C50" s="3" t="s">
        <v>2065</v>
      </c>
      <c r="D50" s="5" t="s">
        <v>2050</v>
      </c>
      <c r="E50" s="3"/>
      <c r="F50" s="3"/>
      <c r="G50" s="3"/>
    </row>
    <row r="51" spans="1:7" ht="31.5" x14ac:dyDescent="0.25">
      <c r="A51" s="3">
        <v>49</v>
      </c>
      <c r="B51" s="5" t="str">
        <f t="shared" si="1"/>
        <v>Cửa hàng VM+ HCM 148 Tân Sơn Nhì</v>
      </c>
      <c r="C51" s="3" t="s">
        <v>2066</v>
      </c>
      <c r="D51" s="5" t="s">
        <v>2051</v>
      </c>
      <c r="E51" s="3"/>
      <c r="F51" s="3"/>
      <c r="G51" s="3"/>
    </row>
  </sheetData>
  <mergeCells count="1">
    <mergeCell ref="A1:G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G118"/>
  <sheetViews>
    <sheetView tabSelected="1" workbookViewId="0">
      <selection activeCell="K10" sqref="K10"/>
    </sheetView>
  </sheetViews>
  <sheetFormatPr defaultRowHeight="15.75" x14ac:dyDescent="0.25"/>
  <cols>
    <col min="1" max="1" width="5.140625" style="1" bestFit="1" customWidth="1"/>
    <col min="2" max="2" width="33.85546875" style="1" customWidth="1"/>
    <col min="3" max="3" width="25.85546875" style="1" hidden="1" customWidth="1"/>
    <col min="4" max="4" width="42.28515625" style="1" customWidth="1"/>
    <col min="5" max="5" width="19.42578125" style="1" hidden="1" customWidth="1"/>
    <col min="6" max="6" width="12.7109375" style="1" hidden="1" customWidth="1"/>
    <col min="7" max="7" width="0" style="1" hidden="1" customWidth="1"/>
    <col min="8" max="16384" width="9.140625" style="1"/>
  </cols>
  <sheetData>
    <row r="1" spans="1:7" ht="34.5" customHeight="1" x14ac:dyDescent="0.25">
      <c r="A1" s="52" t="s">
        <v>2222</v>
      </c>
      <c r="B1" s="52"/>
      <c r="C1" s="52"/>
      <c r="D1" s="52"/>
      <c r="E1" s="52"/>
      <c r="F1" s="52"/>
      <c r="G1" s="52"/>
    </row>
    <row r="2" spans="1:7" ht="31.5" x14ac:dyDescent="0.25">
      <c r="A2" s="2" t="s">
        <v>126</v>
      </c>
      <c r="B2" s="2" t="s">
        <v>1218</v>
      </c>
      <c r="C2" s="6" t="s">
        <v>127</v>
      </c>
      <c r="D2" s="2" t="s">
        <v>128</v>
      </c>
      <c r="F2" s="2" t="s">
        <v>129</v>
      </c>
      <c r="G2" s="2" t="s">
        <v>130</v>
      </c>
    </row>
    <row r="3" spans="1:7" ht="31.5" x14ac:dyDescent="0.25">
      <c r="A3" s="3">
        <v>1</v>
      </c>
      <c r="B3" s="10" t="s">
        <v>933</v>
      </c>
      <c r="D3" s="9" t="str">
        <f t="shared" ref="D3:D6" si="0">E3 &amp;", phường "&amp;F3&amp;", quận "&amp;G3</f>
        <v>934 QL 1A, KP4, phường  Linh Trung, quận Thủ Đức</v>
      </c>
      <c r="E3" s="5" t="s">
        <v>61</v>
      </c>
      <c r="F3" s="3" t="s">
        <v>62</v>
      </c>
      <c r="G3" s="3" t="s">
        <v>63</v>
      </c>
    </row>
    <row r="4" spans="1:7" ht="31.5" x14ac:dyDescent="0.25">
      <c r="A4" s="3">
        <v>2</v>
      </c>
      <c r="B4" s="10" t="s">
        <v>934</v>
      </c>
      <c r="D4" s="9" t="str">
        <f t="shared" si="0"/>
        <v>68/1 QL 13, phường Hiệp Bình Chánh, quận Thủ Đức</v>
      </c>
      <c r="E4" s="5" t="s">
        <v>64</v>
      </c>
      <c r="F4" s="3" t="s">
        <v>65</v>
      </c>
      <c r="G4" s="3" t="s">
        <v>63</v>
      </c>
    </row>
    <row r="5" spans="1:7" ht="31.5" x14ac:dyDescent="0.25">
      <c r="A5" s="3">
        <v>3</v>
      </c>
      <c r="B5" s="9" t="s">
        <v>935</v>
      </c>
      <c r="D5" s="9" t="str">
        <f t="shared" si="0"/>
        <v>216 Võ Văn Ngân, phường Bình Thọ, quận Thủ Đức</v>
      </c>
      <c r="E5" s="5" t="s">
        <v>83</v>
      </c>
      <c r="F5" s="3" t="s">
        <v>84</v>
      </c>
      <c r="G5" s="3" t="s">
        <v>63</v>
      </c>
    </row>
    <row r="6" spans="1:7" ht="47.25" x14ac:dyDescent="0.25">
      <c r="A6" s="3">
        <v>4</v>
      </c>
      <c r="B6" s="9" t="s">
        <v>936</v>
      </c>
      <c r="D6" s="9" t="str">
        <f t="shared" si="0"/>
        <v>240-242 Kha Vạn Cân (nay là Phạm Văn Đồng), phường Hiệp Bình Chánh, quận Thủ Đức</v>
      </c>
      <c r="E6" s="5" t="s">
        <v>121</v>
      </c>
      <c r="F6" s="3" t="s">
        <v>65</v>
      </c>
      <c r="G6" s="3" t="s">
        <v>63</v>
      </c>
    </row>
    <row r="7" spans="1:7" ht="31.5" x14ac:dyDescent="0.25">
      <c r="A7" s="3">
        <v>5</v>
      </c>
      <c r="B7" s="5" t="str">
        <f t="shared" ref="B7:B70" si="1">"Cửa hàng "&amp;C7</f>
        <v>Cửa hàng Satrafoods KHA VẠN CÂN</v>
      </c>
      <c r="C7" s="21" t="s">
        <v>149</v>
      </c>
      <c r="D7" s="19" t="s">
        <v>150</v>
      </c>
    </row>
    <row r="8" spans="1:7" ht="31.5" x14ac:dyDescent="0.25">
      <c r="A8" s="3">
        <v>6</v>
      </c>
      <c r="B8" s="5" t="str">
        <f t="shared" si="1"/>
        <v>Cửa hàng Satrafoods HỒ VĂN TƯ</v>
      </c>
      <c r="C8" s="21" t="s">
        <v>243</v>
      </c>
      <c r="D8" s="19" t="s">
        <v>244</v>
      </c>
    </row>
    <row r="9" spans="1:7" ht="31.5" x14ac:dyDescent="0.25">
      <c r="A9" s="3">
        <v>7</v>
      </c>
      <c r="B9" s="5" t="str">
        <f t="shared" si="1"/>
        <v>Cửa hàng Satrafoods ĐƯỜNG SỐ 5</v>
      </c>
      <c r="C9" s="21" t="s">
        <v>264</v>
      </c>
      <c r="D9" s="27" t="s">
        <v>265</v>
      </c>
    </row>
    <row r="10" spans="1:7" x14ac:dyDescent="0.25">
      <c r="A10" s="3">
        <v>8</v>
      </c>
      <c r="B10" s="5" t="str">
        <f t="shared" si="1"/>
        <v>Cửa hàng Satrafoods DÂN CHỦ</v>
      </c>
      <c r="C10" s="21" t="s">
        <v>268</v>
      </c>
      <c r="D10" s="19" t="s">
        <v>269</v>
      </c>
    </row>
    <row r="11" spans="1:7" ht="31.5" x14ac:dyDescent="0.25">
      <c r="A11" s="3">
        <v>9</v>
      </c>
      <c r="B11" s="5" t="str">
        <f t="shared" si="1"/>
        <v>Cửa hàng Satrafoods ĐẶNG VĂN BI</v>
      </c>
      <c r="C11" s="21" t="s">
        <v>290</v>
      </c>
      <c r="D11" s="19" t="s">
        <v>291</v>
      </c>
    </row>
    <row r="12" spans="1:7" ht="31.5" x14ac:dyDescent="0.25">
      <c r="A12" s="3">
        <v>10</v>
      </c>
      <c r="B12" s="5" t="str">
        <f t="shared" si="1"/>
        <v>Cửa hàng Satrafoods TÔ NGỌC VÂN</v>
      </c>
      <c r="C12" s="19" t="s">
        <v>292</v>
      </c>
      <c r="D12" s="19" t="s">
        <v>293</v>
      </c>
    </row>
    <row r="13" spans="1:7" ht="31.5" x14ac:dyDescent="0.25">
      <c r="A13" s="3">
        <v>11</v>
      </c>
      <c r="B13" s="5" t="str">
        <f t="shared" si="1"/>
        <v>Cửa hàng Satrafoods ĐƯỜNG SỐ 8</v>
      </c>
      <c r="C13" s="19" t="s">
        <v>376</v>
      </c>
      <c r="D13" s="19" t="s">
        <v>377</v>
      </c>
    </row>
    <row r="14" spans="1:7" ht="31.5" x14ac:dyDescent="0.25">
      <c r="A14" s="3">
        <v>12</v>
      </c>
      <c r="B14" s="5" t="str">
        <f t="shared" si="1"/>
        <v>Cửa hàng Satrafoods ĐƯỜNG SỐ 2</v>
      </c>
      <c r="C14" s="19" t="s">
        <v>382</v>
      </c>
      <c r="D14" s="19" t="s">
        <v>383</v>
      </c>
    </row>
    <row r="15" spans="1:7" ht="31.5" x14ac:dyDescent="0.25">
      <c r="A15" s="3">
        <v>13</v>
      </c>
      <c r="B15" s="5" t="str">
        <f t="shared" si="1"/>
        <v>Cửa hàng Satrafoods TÔ VĨNH DIỆN</v>
      </c>
      <c r="C15" s="19" t="s">
        <v>384</v>
      </c>
      <c r="D15" s="19" t="s">
        <v>385</v>
      </c>
    </row>
    <row r="16" spans="1:7" ht="31.5" x14ac:dyDescent="0.25">
      <c r="A16" s="3">
        <v>14</v>
      </c>
      <c r="B16" s="5" t="str">
        <f t="shared" si="1"/>
        <v xml:space="preserve">Cửa hàng Satrafoods VẠN PHÚC </v>
      </c>
      <c r="C16" s="19" t="s">
        <v>412</v>
      </c>
      <c r="D16" s="19" t="s">
        <v>413</v>
      </c>
    </row>
    <row r="17" spans="1:4" ht="31.5" x14ac:dyDescent="0.25">
      <c r="A17" s="3">
        <v>15</v>
      </c>
      <c r="B17" s="5" t="str">
        <f t="shared" si="1"/>
        <v>Cửa hàng Satrafoods ĐƯỜNG SỐ 6</v>
      </c>
      <c r="C17" s="19" t="s">
        <v>418</v>
      </c>
      <c r="D17" s="19" t="s">
        <v>419</v>
      </c>
    </row>
    <row r="18" spans="1:4" ht="31.5" x14ac:dyDescent="0.25">
      <c r="A18" s="3">
        <v>16</v>
      </c>
      <c r="B18" s="5" t="str">
        <f t="shared" si="1"/>
        <v>Cửa hàng Satrafoods LÊ THỊ HOA</v>
      </c>
      <c r="C18" s="19" t="s">
        <v>439</v>
      </c>
      <c r="D18" s="19" t="s">
        <v>440</v>
      </c>
    </row>
    <row r="19" spans="1:4" ht="31.5" x14ac:dyDescent="0.25">
      <c r="A19" s="3">
        <v>17</v>
      </c>
      <c r="B19" s="5" t="str">
        <f t="shared" si="1"/>
        <v>Cửa hàng Satrafoods HIỆP BÌNH</v>
      </c>
      <c r="C19" s="19" t="s">
        <v>469</v>
      </c>
      <c r="D19" s="19" t="s">
        <v>470</v>
      </c>
    </row>
    <row r="20" spans="1:4" ht="31.5" x14ac:dyDescent="0.25">
      <c r="A20" s="3">
        <v>18</v>
      </c>
      <c r="B20" s="5" t="str">
        <f t="shared" si="1"/>
        <v>Cửa hàng Satrafoods TỈNH LỘ 43</v>
      </c>
      <c r="C20" s="19" t="s">
        <v>505</v>
      </c>
      <c r="D20" s="19" t="s">
        <v>506</v>
      </c>
    </row>
    <row r="21" spans="1:4" ht="31.5" x14ac:dyDescent="0.25">
      <c r="A21" s="3">
        <v>19</v>
      </c>
      <c r="B21" s="5" t="str">
        <f t="shared" si="1"/>
        <v>Cửa hàng Satrafoods ĐƯỜNG 8 - 2</v>
      </c>
      <c r="C21" s="19" t="s">
        <v>511</v>
      </c>
      <c r="D21" s="19" t="s">
        <v>512</v>
      </c>
    </row>
    <row r="22" spans="1:4" ht="31.5" x14ac:dyDescent="0.25">
      <c r="A22" s="3">
        <v>20</v>
      </c>
      <c r="B22" s="5" t="str">
        <f t="shared" si="1"/>
        <v>Cửa hàng CO.OPFOOD ĐẶNG VĂN BI</v>
      </c>
      <c r="C22" s="26" t="s">
        <v>1187</v>
      </c>
      <c r="D22" s="27" t="s">
        <v>796</v>
      </c>
    </row>
    <row r="23" spans="1:4" ht="31.5" x14ac:dyDescent="0.25">
      <c r="A23" s="3">
        <v>21</v>
      </c>
      <c r="B23" s="5" t="str">
        <f t="shared" si="1"/>
        <v>Cửa hàng CO.OPFOOD  KCX LINH TRUNG</v>
      </c>
      <c r="C23" s="26" t="s">
        <v>1188</v>
      </c>
      <c r="D23" s="27" t="s">
        <v>797</v>
      </c>
    </row>
    <row r="24" spans="1:4" ht="31.5" x14ac:dyDescent="0.25">
      <c r="A24" s="3">
        <v>22</v>
      </c>
      <c r="B24" s="5" t="str">
        <f t="shared" si="1"/>
        <v>Cửa hàng CO.OPFOOD 45 HIỆP BÌNH</v>
      </c>
      <c r="C24" s="26" t="s">
        <v>1189</v>
      </c>
      <c r="D24" s="27" t="s">
        <v>798</v>
      </c>
    </row>
    <row r="25" spans="1:4" ht="31.5" x14ac:dyDescent="0.25">
      <c r="A25" s="3">
        <v>23</v>
      </c>
      <c r="B25" s="5" t="str">
        <f t="shared" si="1"/>
        <v>Cửa hàng CO.OPFOOD  200 TÔ NGỌC VÂN</v>
      </c>
      <c r="C25" s="26" t="s">
        <v>1190</v>
      </c>
      <c r="D25" s="27" t="s">
        <v>799</v>
      </c>
    </row>
    <row r="26" spans="1:4" ht="31.5" x14ac:dyDescent="0.25">
      <c r="A26" s="3">
        <v>24</v>
      </c>
      <c r="B26" s="5" t="str">
        <f t="shared" si="1"/>
        <v>Cửa hàng CO.OPFOOD  TRƯỜNG THỌ</v>
      </c>
      <c r="C26" s="26" t="s">
        <v>1191</v>
      </c>
      <c r="D26" s="27" t="s">
        <v>800</v>
      </c>
    </row>
    <row r="27" spans="1:4" ht="31.5" x14ac:dyDescent="0.25">
      <c r="A27" s="3">
        <v>25</v>
      </c>
      <c r="B27" s="5" t="str">
        <f t="shared" si="1"/>
        <v>Cửa hàng CO.OPFOOD  1162 KHA VẠN CÂN</v>
      </c>
      <c r="C27" s="26" t="s">
        <v>1192</v>
      </c>
      <c r="D27" s="27" t="s">
        <v>801</v>
      </c>
    </row>
    <row r="28" spans="1:4" ht="31.5" x14ac:dyDescent="0.25">
      <c r="A28" s="3">
        <v>26</v>
      </c>
      <c r="B28" s="5" t="str">
        <f t="shared" si="1"/>
        <v>Cửa hàng CO.OPFOOD  HIỆP BÌNH CHÁNH</v>
      </c>
      <c r="C28" s="26" t="s">
        <v>1193</v>
      </c>
      <c r="D28" s="27" t="s">
        <v>802</v>
      </c>
    </row>
    <row r="29" spans="1:4" ht="31.5" x14ac:dyDescent="0.25">
      <c r="A29" s="3">
        <v>27</v>
      </c>
      <c r="B29" s="5" t="str">
        <f t="shared" si="1"/>
        <v>Cửa hàng CO.OPFOOD HOÀNG DIỆU 2</v>
      </c>
      <c r="C29" s="26" t="s">
        <v>1194</v>
      </c>
      <c r="D29" s="27" t="s">
        <v>803</v>
      </c>
    </row>
    <row r="30" spans="1:4" ht="31.5" x14ac:dyDescent="0.25">
      <c r="A30" s="3">
        <v>28</v>
      </c>
      <c r="B30" s="5" t="str">
        <f t="shared" si="1"/>
        <v>Cửa hàng CO.OPFOOD TAM BÌNH</v>
      </c>
      <c r="C30" s="26" t="s">
        <v>1195</v>
      </c>
      <c r="D30" s="27" t="s">
        <v>804</v>
      </c>
    </row>
    <row r="31" spans="1:4" ht="31.5" x14ac:dyDescent="0.25">
      <c r="A31" s="3">
        <v>29</v>
      </c>
      <c r="B31" s="5" t="str">
        <f t="shared" si="1"/>
        <v>Cửa hàng CO.OPFOOD NQ LINH XUÂN</v>
      </c>
      <c r="C31" s="26" t="s">
        <v>1196</v>
      </c>
      <c r="D31" s="27" t="s">
        <v>805</v>
      </c>
    </row>
    <row r="32" spans="1:4" ht="31.5" x14ac:dyDescent="0.25">
      <c r="A32" s="3">
        <v>30</v>
      </c>
      <c r="B32" s="5" t="str">
        <f t="shared" si="1"/>
        <v>Cửa hàng CO.OPFOOD CHỢ THỦ ĐỨC</v>
      </c>
      <c r="C32" s="26" t="s">
        <v>1197</v>
      </c>
      <c r="D32" s="27" t="s">
        <v>806</v>
      </c>
    </row>
    <row r="33" spans="1:4" ht="31.5" x14ac:dyDescent="0.25">
      <c r="A33" s="3">
        <v>31</v>
      </c>
      <c r="B33" s="5" t="str">
        <f t="shared" si="1"/>
        <v>Cửa hàng CO.OPFOOD LINH CHIỂU</v>
      </c>
      <c r="C33" s="26" t="s">
        <v>1198</v>
      </c>
      <c r="D33" s="27" t="s">
        <v>807</v>
      </c>
    </row>
    <row r="34" spans="1:4" ht="31.5" x14ac:dyDescent="0.25">
      <c r="A34" s="3">
        <v>32</v>
      </c>
      <c r="B34" s="5" t="str">
        <f t="shared" si="1"/>
        <v>Cửa hàng CO.OPFOODLINH ĐÔNG</v>
      </c>
      <c r="C34" s="26" t="s">
        <v>1199</v>
      </c>
      <c r="D34" s="27" t="s">
        <v>808</v>
      </c>
    </row>
    <row r="35" spans="1:4" ht="31.5" x14ac:dyDescent="0.25">
      <c r="A35" s="3">
        <v>33</v>
      </c>
      <c r="B35" s="5" t="str">
        <f t="shared" si="1"/>
        <v>Cửa hàng CO.OPFOODXUÂN HIỆP</v>
      </c>
      <c r="C35" s="26" t="s">
        <v>1200</v>
      </c>
      <c r="D35" s="27" t="s">
        <v>809</v>
      </c>
    </row>
    <row r="36" spans="1:4" ht="31.5" x14ac:dyDescent="0.25">
      <c r="A36" s="3">
        <v>34</v>
      </c>
      <c r="B36" s="5" t="str">
        <f t="shared" si="1"/>
        <v>Cửa hàng CO.OPFOOD 196 TAM BÌNH</v>
      </c>
      <c r="C36" s="26" t="s">
        <v>1201</v>
      </c>
      <c r="D36" s="27" t="s">
        <v>810</v>
      </c>
    </row>
    <row r="37" spans="1:4" ht="31.5" x14ac:dyDescent="0.25">
      <c r="A37" s="3">
        <v>35</v>
      </c>
      <c r="B37" s="5" t="str">
        <f t="shared" si="1"/>
        <v>Cửa hàng CO.OPFOOD 112 GÒ DƯA</v>
      </c>
      <c r="C37" s="26" t="s">
        <v>1202</v>
      </c>
      <c r="D37" s="27" t="s">
        <v>811</v>
      </c>
    </row>
    <row r="38" spans="1:4" ht="47.25" x14ac:dyDescent="0.25">
      <c r="A38" s="3">
        <v>36</v>
      </c>
      <c r="B38" s="5" t="str">
        <f t="shared" si="1"/>
        <v xml:space="preserve">Cửa hàng CO.OPFOOD CC 4S LINH ĐÔNG </v>
      </c>
      <c r="C38" s="26" t="s">
        <v>1203</v>
      </c>
      <c r="D38" s="27" t="s">
        <v>812</v>
      </c>
    </row>
    <row r="39" spans="1:4" ht="31.5" x14ac:dyDescent="0.25">
      <c r="A39" s="3">
        <v>37</v>
      </c>
      <c r="B39" s="5" t="str">
        <f t="shared" si="1"/>
        <v>Cửa hàng CO.OPFOOD ĐS2 TRƯỜNG THỌ</v>
      </c>
      <c r="C39" s="26" t="s">
        <v>1204</v>
      </c>
      <c r="D39" s="27" t="s">
        <v>813</v>
      </c>
    </row>
    <row r="40" spans="1:4" ht="31.5" x14ac:dyDescent="0.25">
      <c r="A40" s="3">
        <v>38</v>
      </c>
      <c r="B40" s="5" t="str">
        <f t="shared" si="1"/>
        <v>Cửa hàng CO.OPFOOD  KDC THANH NIÊN</v>
      </c>
      <c r="C40" s="26" t="s">
        <v>1205</v>
      </c>
      <c r="D40" s="27" t="s">
        <v>814</v>
      </c>
    </row>
    <row r="41" spans="1:4" ht="31.5" x14ac:dyDescent="0.25">
      <c r="A41" s="3">
        <v>39</v>
      </c>
      <c r="B41" s="5" t="str">
        <f t="shared" si="1"/>
        <v>Cửa hàng CO.OPFOOD  CC ĐẠT GIA</v>
      </c>
      <c r="C41" s="26" t="s">
        <v>1206</v>
      </c>
      <c r="D41" s="27" t="s">
        <v>815</v>
      </c>
    </row>
    <row r="42" spans="1:4" ht="31.5" x14ac:dyDescent="0.25">
      <c r="A42" s="3">
        <v>40</v>
      </c>
      <c r="B42" s="5" t="str">
        <f t="shared" si="1"/>
        <v>Cửa hàng CO.OPFOOD  ĐS3 HIỆP BÌNH PHƯỚC</v>
      </c>
      <c r="C42" s="26" t="s">
        <v>1207</v>
      </c>
      <c r="D42" s="27" t="s">
        <v>816</v>
      </c>
    </row>
    <row r="43" spans="1:4" ht="31.5" x14ac:dyDescent="0.25">
      <c r="A43" s="3">
        <v>41</v>
      </c>
      <c r="B43" s="5" t="str">
        <f t="shared" si="1"/>
        <v>Cửa hàng CO.OPFOOD  898 TỈNH LỘ 43</v>
      </c>
      <c r="C43" s="26" t="s">
        <v>1208</v>
      </c>
      <c r="D43" s="27" t="s">
        <v>817</v>
      </c>
    </row>
    <row r="44" spans="1:4" ht="31.5" x14ac:dyDescent="0.25">
      <c r="A44" s="3">
        <v>42</v>
      </c>
      <c r="B44" s="5" t="str">
        <f t="shared" si="1"/>
        <v>Cửa hàng CO.OPFOOD  ĐS12 TRƯỜNG THỌ</v>
      </c>
      <c r="C44" s="26" t="s">
        <v>1209</v>
      </c>
      <c r="D44" s="27" t="s">
        <v>818</v>
      </c>
    </row>
    <row r="45" spans="1:4" ht="31.5" x14ac:dyDescent="0.25">
      <c r="A45" s="3">
        <v>43</v>
      </c>
      <c r="B45" s="5" t="str">
        <f t="shared" si="1"/>
        <v>Cửa hàng CO.OPFOOD  NQ ĐƯỜNG 48</v>
      </c>
      <c r="C45" s="26" t="s">
        <v>1210</v>
      </c>
      <c r="D45" s="27" t="s">
        <v>819</v>
      </c>
    </row>
    <row r="46" spans="1:4" ht="31.5" x14ac:dyDescent="0.25">
      <c r="A46" s="3">
        <v>44</v>
      </c>
      <c r="B46" s="5" t="str">
        <f t="shared" si="1"/>
        <v>Cửa hàng CO.OPFOOD LÊ VĂN CHÍ 69</v>
      </c>
      <c r="C46" s="26" t="s">
        <v>1211</v>
      </c>
      <c r="D46" s="27" t="s">
        <v>820</v>
      </c>
    </row>
    <row r="47" spans="1:4" ht="31.5" x14ac:dyDescent="0.25">
      <c r="A47" s="3">
        <v>45</v>
      </c>
      <c r="B47" s="5" t="str">
        <f t="shared" si="1"/>
        <v>Cửa hàng CO.OPFOOD TAM HÀ 64</v>
      </c>
      <c r="C47" s="26" t="s">
        <v>821</v>
      </c>
      <c r="D47" s="27" t="s">
        <v>822</v>
      </c>
    </row>
    <row r="48" spans="1:4" ht="31.5" x14ac:dyDescent="0.25">
      <c r="A48" s="3">
        <v>46</v>
      </c>
      <c r="B48" s="5" t="str">
        <f t="shared" si="1"/>
        <v>Cửa hàng CO.OPFOOD  LÊ THỊ HOA 240</v>
      </c>
      <c r="C48" s="26" t="s">
        <v>1212</v>
      </c>
      <c r="D48" s="27" t="s">
        <v>823</v>
      </c>
    </row>
    <row r="49" spans="1:4" ht="31.5" x14ac:dyDescent="0.25">
      <c r="A49" s="3">
        <v>47</v>
      </c>
      <c r="B49" s="5" t="str">
        <f t="shared" si="1"/>
        <v>Cửa hàng CO.OPFOOD  ĐS9 LINH TÂY</v>
      </c>
      <c r="C49" s="26" t="s">
        <v>1213</v>
      </c>
      <c r="D49" s="27" t="s">
        <v>824</v>
      </c>
    </row>
    <row r="50" spans="1:4" ht="31.5" x14ac:dyDescent="0.25">
      <c r="A50" s="3">
        <v>48</v>
      </c>
      <c r="B50" s="5" t="str">
        <f t="shared" si="1"/>
        <v>Cửa hàng CO.OPFOOD NQ STOWN TOWER</v>
      </c>
      <c r="C50" s="26" t="s">
        <v>1214</v>
      </c>
      <c r="D50" s="27" t="s">
        <v>825</v>
      </c>
    </row>
    <row r="51" spans="1:4" ht="31.5" x14ac:dyDescent="0.25">
      <c r="A51" s="3">
        <v>49</v>
      </c>
      <c r="B51" s="5" t="str">
        <f t="shared" si="1"/>
        <v>Cửa hàng CO.OPFOOD TAM PHÚ</v>
      </c>
      <c r="C51" s="26" t="s">
        <v>1215</v>
      </c>
      <c r="D51" s="27" t="s">
        <v>826</v>
      </c>
    </row>
    <row r="52" spans="1:4" ht="31.5" x14ac:dyDescent="0.25">
      <c r="A52" s="3">
        <v>50</v>
      </c>
      <c r="B52" s="5" t="str">
        <f t="shared" si="1"/>
        <v>Cửa hàng CO.OPFOOD  SUNVIEW</v>
      </c>
      <c r="C52" s="26" t="s">
        <v>1216</v>
      </c>
      <c r="D52" s="27" t="s">
        <v>827</v>
      </c>
    </row>
    <row r="53" spans="1:4" ht="47.25" x14ac:dyDescent="0.25">
      <c r="A53" s="3">
        <v>51</v>
      </c>
      <c r="B53" s="5" t="str">
        <f t="shared" si="1"/>
        <v>Cửa hàng CO.OPFOOD CC LINH TÂY TOWER</v>
      </c>
      <c r="C53" s="26" t="s">
        <v>1217</v>
      </c>
      <c r="D53" s="27" t="s">
        <v>828</v>
      </c>
    </row>
    <row r="54" spans="1:4" ht="31.5" x14ac:dyDescent="0.25">
      <c r="A54" s="3">
        <v>52</v>
      </c>
      <c r="B54" s="5" t="str">
        <f t="shared" si="1"/>
        <v>Cửa hàng VM+ HCM 97 Hoàng Diệu 2</v>
      </c>
      <c r="C54" s="3" t="s">
        <v>2132</v>
      </c>
      <c r="D54" s="5" t="s">
        <v>2067</v>
      </c>
    </row>
    <row r="55" spans="1:4" ht="31.5" x14ac:dyDescent="0.25">
      <c r="A55" s="3">
        <v>53</v>
      </c>
      <c r="B55" s="5" t="str">
        <f t="shared" si="1"/>
        <v>Cửa hàng VM+ HCM 1369 Quốc lộ 43</v>
      </c>
      <c r="C55" s="3" t="s">
        <v>2133</v>
      </c>
      <c r="D55" s="5" t="s">
        <v>2068</v>
      </c>
    </row>
    <row r="56" spans="1:4" ht="31.5" x14ac:dyDescent="0.25">
      <c r="A56" s="3">
        <v>54</v>
      </c>
      <c r="B56" s="5" t="str">
        <f t="shared" si="1"/>
        <v>Cửa hàng VM+ HCM CC SUNVIEW</v>
      </c>
      <c r="C56" s="3" t="s">
        <v>2134</v>
      </c>
      <c r="D56" s="5" t="s">
        <v>2069</v>
      </c>
    </row>
    <row r="57" spans="1:4" ht="31.5" x14ac:dyDescent="0.25">
      <c r="A57" s="3">
        <v>55</v>
      </c>
      <c r="B57" s="5" t="str">
        <f t="shared" si="1"/>
        <v>Cửa hàng VM+ HCM 162 Linh Đông</v>
      </c>
      <c r="C57" s="3" t="s">
        <v>2135</v>
      </c>
      <c r="D57" s="5" t="s">
        <v>2070</v>
      </c>
    </row>
    <row r="58" spans="1:4" ht="31.5" x14ac:dyDescent="0.25">
      <c r="A58" s="3">
        <v>56</v>
      </c>
      <c r="B58" s="5" t="str">
        <f t="shared" si="1"/>
        <v>Cửa hàng VM+ HCM 587 KHA VẠN CÂN</v>
      </c>
      <c r="C58" s="3" t="s">
        <v>2136</v>
      </c>
      <c r="D58" s="5" t="s">
        <v>2071</v>
      </c>
    </row>
    <row r="59" spans="1:4" ht="31.5" x14ac:dyDescent="0.25">
      <c r="A59" s="3">
        <v>57</v>
      </c>
      <c r="B59" s="5" t="str">
        <f t="shared" si="1"/>
        <v>Cửa hàng VM+ HCM 59 Tô Ngọc Vân</v>
      </c>
      <c r="C59" s="3" t="s">
        <v>2137</v>
      </c>
      <c r="D59" s="5" t="s">
        <v>2072</v>
      </c>
    </row>
    <row r="60" spans="1:4" ht="31.5" x14ac:dyDescent="0.25">
      <c r="A60" s="3">
        <v>58</v>
      </c>
      <c r="B60" s="5" t="str">
        <f t="shared" si="1"/>
        <v>Cửa hàng VM+ HCM 465A Kha Vạn Cân</v>
      </c>
      <c r="C60" s="3" t="s">
        <v>2138</v>
      </c>
      <c r="D60" s="5" t="s">
        <v>2073</v>
      </c>
    </row>
    <row r="61" spans="1:4" ht="47.25" x14ac:dyDescent="0.25">
      <c r="A61" s="3">
        <v>59</v>
      </c>
      <c r="B61" s="5" t="str">
        <f t="shared" si="1"/>
        <v>Cửa hàng VM+ HCM Hiệp Bình Phước</v>
      </c>
      <c r="C61" s="3" t="s">
        <v>2139</v>
      </c>
      <c r="D61" s="5" t="s">
        <v>2074</v>
      </c>
    </row>
    <row r="62" spans="1:4" ht="31.5" x14ac:dyDescent="0.25">
      <c r="A62" s="3">
        <v>60</v>
      </c>
      <c r="B62" s="5" t="str">
        <f t="shared" si="1"/>
        <v>Cửa hàng VM+ HCM 89 Hiệp Bình</v>
      </c>
      <c r="C62" s="3" t="s">
        <v>2140</v>
      </c>
      <c r="D62" s="5" t="s">
        <v>2075</v>
      </c>
    </row>
    <row r="63" spans="1:4" ht="31.5" x14ac:dyDescent="0.25">
      <c r="A63" s="3">
        <v>61</v>
      </c>
      <c r="B63" s="5" t="str">
        <f t="shared" si="1"/>
        <v>Cửa hàng VM+ HCM 65 Linh Đông</v>
      </c>
      <c r="C63" s="3" t="s">
        <v>2141</v>
      </c>
      <c r="D63" s="5" t="s">
        <v>2076</v>
      </c>
    </row>
    <row r="64" spans="1:4" ht="31.5" x14ac:dyDescent="0.25">
      <c r="A64" s="3">
        <v>62</v>
      </c>
      <c r="B64" s="5" t="str">
        <f t="shared" si="1"/>
        <v>Cửa hàng VM+ HCM 1247/1 Tỉnh Lộ 43</v>
      </c>
      <c r="C64" s="3" t="s">
        <v>2142</v>
      </c>
      <c r="D64" s="5" t="s">
        <v>2077</v>
      </c>
    </row>
    <row r="65" spans="1:4" ht="31.5" x14ac:dyDescent="0.25">
      <c r="A65" s="3">
        <v>63</v>
      </c>
      <c r="B65" s="5" t="str">
        <f t="shared" si="1"/>
        <v>Cửa hàng VM+ HCM 27A Lê văn Chí</v>
      </c>
      <c r="C65" s="3" t="s">
        <v>2143</v>
      </c>
      <c r="D65" s="5" t="s">
        <v>2078</v>
      </c>
    </row>
    <row r="66" spans="1:4" ht="31.5" x14ac:dyDescent="0.25">
      <c r="A66" s="3">
        <v>64</v>
      </c>
      <c r="B66" s="5" t="str">
        <f t="shared" si="1"/>
        <v>Cửa hàng VM+ HCM 54A Đường số 7</v>
      </c>
      <c r="C66" s="3" t="s">
        <v>2144</v>
      </c>
      <c r="D66" s="5" t="s">
        <v>2079</v>
      </c>
    </row>
    <row r="67" spans="1:4" ht="47.25" x14ac:dyDescent="0.25">
      <c r="A67" s="3">
        <v>65</v>
      </c>
      <c r="B67" s="5" t="str">
        <f t="shared" si="1"/>
        <v>Cửa hàng VM+ HCM Chung Cư Linh Tây</v>
      </c>
      <c r="C67" s="3" t="s">
        <v>2145</v>
      </c>
      <c r="D67" s="5" t="s">
        <v>2080</v>
      </c>
    </row>
    <row r="68" spans="1:4" ht="63" x14ac:dyDescent="0.25">
      <c r="A68" s="3">
        <v>66</v>
      </c>
      <c r="B68" s="5" t="str">
        <f t="shared" si="1"/>
        <v>Cửa hàng VM+ HCM Chung cư Linh Trung</v>
      </c>
      <c r="C68" s="3" t="s">
        <v>2146</v>
      </c>
      <c r="D68" s="5" t="s">
        <v>2081</v>
      </c>
    </row>
    <row r="69" spans="1:4" ht="31.5" x14ac:dyDescent="0.25">
      <c r="A69" s="3">
        <v>67</v>
      </c>
      <c r="B69" s="5" t="str">
        <f t="shared" si="1"/>
        <v>Cửa hàng VM+ HCM 901 Tỉnh Lộ 43</v>
      </c>
      <c r="C69" s="3" t="s">
        <v>2147</v>
      </c>
      <c r="D69" s="5" t="s">
        <v>2082</v>
      </c>
    </row>
    <row r="70" spans="1:4" ht="31.5" x14ac:dyDescent="0.25">
      <c r="A70" s="3">
        <v>68</v>
      </c>
      <c r="B70" s="5" t="str">
        <f t="shared" si="1"/>
        <v>Cửa hàng VM+ HCM 651-653 Tỉnh lộ 43</v>
      </c>
      <c r="C70" s="3" t="s">
        <v>2148</v>
      </c>
      <c r="D70" s="5" t="s">
        <v>2083</v>
      </c>
    </row>
    <row r="71" spans="1:4" ht="31.5" x14ac:dyDescent="0.25">
      <c r="A71" s="3">
        <v>69</v>
      </c>
      <c r="B71" s="5" t="str">
        <f t="shared" ref="B71:B118" si="2">"Cửa hàng "&amp;C71</f>
        <v>Cửa hàng VM+ HCM 97 Tam Hà</v>
      </c>
      <c r="C71" s="3" t="s">
        <v>2149</v>
      </c>
      <c r="D71" s="5" t="s">
        <v>2084</v>
      </c>
    </row>
    <row r="72" spans="1:4" ht="31.5" x14ac:dyDescent="0.25">
      <c r="A72" s="3">
        <v>70</v>
      </c>
      <c r="B72" s="5" t="str">
        <f t="shared" si="2"/>
        <v>Cửa hàng VM+ HCM 60 Đường số 9</v>
      </c>
      <c r="C72" s="3" t="s">
        <v>2150</v>
      </c>
      <c r="D72" s="5" t="s">
        <v>2085</v>
      </c>
    </row>
    <row r="73" spans="1:4" ht="31.5" x14ac:dyDescent="0.25">
      <c r="A73" s="3">
        <v>71</v>
      </c>
      <c r="B73" s="5" t="str">
        <f t="shared" si="2"/>
        <v>Cửa hàng VM+ HCM 744 Tỉnh lộ 43</v>
      </c>
      <c r="C73" s="3" t="s">
        <v>2151</v>
      </c>
      <c r="D73" s="5" t="s">
        <v>2086</v>
      </c>
    </row>
    <row r="74" spans="1:4" ht="31.5" x14ac:dyDescent="0.25">
      <c r="A74" s="3">
        <v>72</v>
      </c>
      <c r="B74" s="5" t="str">
        <f t="shared" si="2"/>
        <v>Cửa hàng VM+ HCM 493 Tỉnh Lộ 43</v>
      </c>
      <c r="C74" s="3" t="s">
        <v>2152</v>
      </c>
      <c r="D74" s="5" t="s">
        <v>2087</v>
      </c>
    </row>
    <row r="75" spans="1:4" ht="31.5" x14ac:dyDescent="0.25">
      <c r="A75" s="3">
        <v>73</v>
      </c>
      <c r="B75" s="5" t="str">
        <f t="shared" si="2"/>
        <v>Cửa hàng VM+ HCM 1266 Kha Vạn Cân</v>
      </c>
      <c r="C75" s="3" t="s">
        <v>2153</v>
      </c>
      <c r="D75" s="5" t="s">
        <v>2088</v>
      </c>
    </row>
    <row r="76" spans="1:4" ht="31.5" x14ac:dyDescent="0.25">
      <c r="A76" s="3">
        <v>74</v>
      </c>
      <c r="B76" s="5" t="str">
        <f t="shared" si="2"/>
        <v>Cửa hàng VM+ HCM 30 Đường số 35</v>
      </c>
      <c r="C76" s="3" t="s">
        <v>2154</v>
      </c>
      <c r="D76" s="5" t="s">
        <v>2089</v>
      </c>
    </row>
    <row r="77" spans="1:4" ht="31.5" x14ac:dyDescent="0.25">
      <c r="A77" s="3">
        <v>75</v>
      </c>
      <c r="B77" s="5" t="str">
        <f t="shared" si="2"/>
        <v>Cửa hàng VM+ HCM 85A Quốc Lộ 13</v>
      </c>
      <c r="C77" s="3" t="s">
        <v>2155</v>
      </c>
      <c r="D77" s="5" t="s">
        <v>2090</v>
      </c>
    </row>
    <row r="78" spans="1:4" ht="31.5" x14ac:dyDescent="0.25">
      <c r="A78" s="3">
        <v>76</v>
      </c>
      <c r="B78" s="5" t="str">
        <f t="shared" si="2"/>
        <v>Cửa hàng VM+ HCM 60 Lê Văn Chí (2)</v>
      </c>
      <c r="C78" s="3" t="s">
        <v>2156</v>
      </c>
      <c r="D78" s="5" t="s">
        <v>2091</v>
      </c>
    </row>
    <row r="79" spans="1:4" ht="31.5" x14ac:dyDescent="0.25">
      <c r="A79" s="3">
        <v>77</v>
      </c>
      <c r="B79" s="5" t="str">
        <f t="shared" si="2"/>
        <v>Cửa hàng VM+ HCM 38C/7-9 Đường Cây Keo</v>
      </c>
      <c r="C79" s="3" t="s">
        <v>2157</v>
      </c>
      <c r="D79" s="5" t="s">
        <v>2092</v>
      </c>
    </row>
    <row r="80" spans="1:4" ht="31.5" x14ac:dyDescent="0.25">
      <c r="A80" s="3">
        <v>78</v>
      </c>
      <c r="B80" s="5" t="str">
        <f t="shared" si="2"/>
        <v>Cửa hàng VM+ HCM 47 Hoàng Diệu 2</v>
      </c>
      <c r="C80" s="3" t="s">
        <v>2158</v>
      </c>
      <c r="D80" s="5" t="s">
        <v>2093</v>
      </c>
    </row>
    <row r="81" spans="1:4" ht="31.5" x14ac:dyDescent="0.25">
      <c r="A81" s="3">
        <v>79</v>
      </c>
      <c r="B81" s="5" t="str">
        <f t="shared" si="2"/>
        <v>Cửa hàng VM+ HCM  520 Quốc Lộ 13</v>
      </c>
      <c r="C81" s="3" t="s">
        <v>2159</v>
      </c>
      <c r="D81" s="5" t="s">
        <v>2094</v>
      </c>
    </row>
    <row r="82" spans="1:4" ht="31.5" x14ac:dyDescent="0.25">
      <c r="A82" s="3">
        <v>80</v>
      </c>
      <c r="B82" s="5" t="str">
        <f t="shared" si="2"/>
        <v>Cửa hàng VM+ HCM 246B Lê Thị Hoa</v>
      </c>
      <c r="C82" s="3" t="s">
        <v>2160</v>
      </c>
      <c r="D82" s="5" t="s">
        <v>2095</v>
      </c>
    </row>
    <row r="83" spans="1:4" ht="31.5" x14ac:dyDescent="0.25">
      <c r="A83" s="3">
        <v>81</v>
      </c>
      <c r="B83" s="5" t="str">
        <f t="shared" si="2"/>
        <v>Cửa hàng VM+ HCM 19A Hiệp Bình</v>
      </c>
      <c r="C83" s="3" t="s">
        <v>2161</v>
      </c>
      <c r="D83" s="5" t="s">
        <v>2096</v>
      </c>
    </row>
    <row r="84" spans="1:4" ht="31.5" x14ac:dyDescent="0.25">
      <c r="A84" s="3">
        <v>82</v>
      </c>
      <c r="B84" s="5" t="str">
        <f t="shared" si="2"/>
        <v>Cửa hàng VM+ HCM 202A Quốc Lộ 13 cũ</v>
      </c>
      <c r="C84" s="3" t="s">
        <v>2162</v>
      </c>
      <c r="D84" s="5" t="s">
        <v>2097</v>
      </c>
    </row>
    <row r="85" spans="1:4" ht="31.5" x14ac:dyDescent="0.25">
      <c r="A85" s="3">
        <v>83</v>
      </c>
      <c r="B85" s="5" t="str">
        <f t="shared" si="2"/>
        <v>Cửa hàng VM+ HCM 61/43 Đường số 48</v>
      </c>
      <c r="C85" s="3" t="s">
        <v>2163</v>
      </c>
      <c r="D85" s="5" t="s">
        <v>2098</v>
      </c>
    </row>
    <row r="86" spans="1:4" ht="31.5" x14ac:dyDescent="0.25">
      <c r="A86" s="3">
        <v>84</v>
      </c>
      <c r="B86" s="5" t="str">
        <f t="shared" si="2"/>
        <v>Cửa hàng VM+ HCM 188 Hiệp Bình</v>
      </c>
      <c r="C86" s="3" t="s">
        <v>2164</v>
      </c>
      <c r="D86" s="5" t="s">
        <v>2099</v>
      </c>
    </row>
    <row r="87" spans="1:4" ht="31.5" x14ac:dyDescent="0.25">
      <c r="A87" s="3">
        <v>85</v>
      </c>
      <c r="B87" s="5" t="str">
        <f t="shared" si="2"/>
        <v>Cửa hàng VM+ HCM 82 Tô Vĩnh Diện</v>
      </c>
      <c r="C87" s="3" t="s">
        <v>2165</v>
      </c>
      <c r="D87" s="5" t="s">
        <v>2100</v>
      </c>
    </row>
    <row r="88" spans="1:4" ht="31.5" x14ac:dyDescent="0.25">
      <c r="A88" s="3">
        <v>86</v>
      </c>
      <c r="B88" s="5" t="str">
        <f t="shared" si="2"/>
        <v>Cửa hàng VM+HCM 363-365A Tô Ngọc Vân</v>
      </c>
      <c r="C88" s="3" t="s">
        <v>2166</v>
      </c>
      <c r="D88" s="5" t="s">
        <v>2101</v>
      </c>
    </row>
    <row r="89" spans="1:4" ht="31.5" x14ac:dyDescent="0.25">
      <c r="A89" s="3">
        <v>87</v>
      </c>
      <c r="B89" s="5" t="str">
        <f t="shared" si="2"/>
        <v>Cửa hàng VM+ HCM 03 Đường số 4</v>
      </c>
      <c r="C89" s="3" t="s">
        <v>2167</v>
      </c>
      <c r="D89" s="5" t="s">
        <v>2102</v>
      </c>
    </row>
    <row r="90" spans="1:4" ht="47.25" x14ac:dyDescent="0.25">
      <c r="A90" s="3">
        <v>88</v>
      </c>
      <c r="B90" s="5" t="str">
        <f t="shared" si="2"/>
        <v>Cửa hàng VM+ HCM 18 Đường số 2</v>
      </c>
      <c r="C90" s="3" t="s">
        <v>2168</v>
      </c>
      <c r="D90" s="5" t="s">
        <v>2103</v>
      </c>
    </row>
    <row r="91" spans="1:4" ht="31.5" x14ac:dyDescent="0.25">
      <c r="A91" s="3">
        <v>89</v>
      </c>
      <c r="B91" s="5" t="str">
        <f t="shared" si="2"/>
        <v>Cửa hàng VM+ HCM 71 đường số 6</v>
      </c>
      <c r="C91" s="3" t="s">
        <v>2169</v>
      </c>
      <c r="D91" s="5" t="s">
        <v>2104</v>
      </c>
    </row>
    <row r="92" spans="1:4" ht="31.5" x14ac:dyDescent="0.25">
      <c r="A92" s="3">
        <v>90</v>
      </c>
      <c r="B92" s="5" t="str">
        <f t="shared" si="2"/>
        <v>Cửa hàng VM+ HCM 34 Đường số 12</v>
      </c>
      <c r="C92" s="3" t="s">
        <v>2170</v>
      </c>
      <c r="D92" s="5" t="s">
        <v>2105</v>
      </c>
    </row>
    <row r="93" spans="1:4" ht="31.5" x14ac:dyDescent="0.25">
      <c r="A93" s="3">
        <v>91</v>
      </c>
      <c r="B93" s="5" t="str">
        <f t="shared" si="2"/>
        <v>Cửa hàng VM+ HCM 24 Đoàn Kết</v>
      </c>
      <c r="C93" s="3" t="s">
        <v>2171</v>
      </c>
      <c r="D93" s="5" t="s">
        <v>2106</v>
      </c>
    </row>
    <row r="94" spans="1:4" ht="31.5" x14ac:dyDescent="0.25">
      <c r="A94" s="3">
        <v>92</v>
      </c>
      <c r="B94" s="5" t="str">
        <f t="shared" si="2"/>
        <v>Cửa hàng VM+ HCM 52A Đường Số 18</v>
      </c>
      <c r="C94" s="3" t="s">
        <v>2172</v>
      </c>
      <c r="D94" s="5" t="s">
        <v>2107</v>
      </c>
    </row>
    <row r="95" spans="1:4" ht="31.5" x14ac:dyDescent="0.25">
      <c r="A95" s="3">
        <v>93</v>
      </c>
      <c r="B95" s="5" t="str">
        <f t="shared" si="2"/>
        <v>Cửa hàng VM+ HCM 41 Hữu Nghị</v>
      </c>
      <c r="C95" s="3" t="s">
        <v>2173</v>
      </c>
      <c r="D95" s="5" t="s">
        <v>2108</v>
      </c>
    </row>
    <row r="96" spans="1:4" ht="31.5" x14ac:dyDescent="0.25">
      <c r="A96" s="3">
        <v>94</v>
      </c>
      <c r="B96" s="5" t="str">
        <f t="shared" si="2"/>
        <v>Cửa hàng VM+ HCM 70 đường số 5</v>
      </c>
      <c r="C96" s="3" t="s">
        <v>2174</v>
      </c>
      <c r="D96" s="5" t="s">
        <v>2109</v>
      </c>
    </row>
    <row r="97" spans="1:4" ht="47.25" x14ac:dyDescent="0.25">
      <c r="A97" s="3">
        <v>95</v>
      </c>
      <c r="B97" s="5" t="str">
        <f t="shared" si="2"/>
        <v>Cửa hàng VM+ HCM CC Opal RiverSide</v>
      </c>
      <c r="C97" s="3" t="s">
        <v>2175</v>
      </c>
      <c r="D97" s="5" t="s">
        <v>2110</v>
      </c>
    </row>
    <row r="98" spans="1:4" ht="31.5" x14ac:dyDescent="0.25">
      <c r="A98" s="3">
        <v>96</v>
      </c>
      <c r="B98" s="5" t="str">
        <f t="shared" si="2"/>
        <v>Cửa hàng VM+ HCM 39A - 41 Đường Số 3</v>
      </c>
      <c r="C98" s="3" t="s">
        <v>2176</v>
      </c>
      <c r="D98" s="5" t="s">
        <v>2111</v>
      </c>
    </row>
    <row r="99" spans="1:4" ht="31.5" x14ac:dyDescent="0.25">
      <c r="A99" s="3">
        <v>97</v>
      </c>
      <c r="B99" s="5" t="str">
        <f t="shared" si="2"/>
        <v>Cửa hàng VM+ HCM 44F Đường Số 8</v>
      </c>
      <c r="C99" s="3" t="s">
        <v>2177</v>
      </c>
      <c r="D99" s="5" t="s">
        <v>2112</v>
      </c>
    </row>
    <row r="100" spans="1:4" ht="31.5" x14ac:dyDescent="0.25">
      <c r="A100" s="3">
        <v>98</v>
      </c>
      <c r="B100" s="5" t="str">
        <f t="shared" si="2"/>
        <v>Cửa hàng VM+ HCM 113 Đường Số 8</v>
      </c>
      <c r="C100" s="3" t="s">
        <v>2178</v>
      </c>
      <c r="D100" s="5" t="s">
        <v>2113</v>
      </c>
    </row>
    <row r="101" spans="1:4" ht="31.5" x14ac:dyDescent="0.25">
      <c r="A101" s="3">
        <v>99</v>
      </c>
      <c r="B101" s="5" t="str">
        <f t="shared" si="2"/>
        <v>Cửa hàng VM+ HCM 167 Đường số 11</v>
      </c>
      <c r="C101" s="3" t="s">
        <v>2179</v>
      </c>
      <c r="D101" s="5" t="s">
        <v>2114</v>
      </c>
    </row>
    <row r="102" spans="1:4" ht="31.5" x14ac:dyDescent="0.25">
      <c r="A102" s="3">
        <v>100</v>
      </c>
      <c r="B102" s="5" t="str">
        <f t="shared" si="2"/>
        <v>Cửa hàng VM+ HCM 52 Đường Số 8</v>
      </c>
      <c r="C102" s="3" t="s">
        <v>2180</v>
      </c>
      <c r="D102" s="5" t="s">
        <v>2115</v>
      </c>
    </row>
    <row r="103" spans="1:4" ht="63" x14ac:dyDescent="0.25">
      <c r="A103" s="3">
        <v>101</v>
      </c>
      <c r="B103" s="5" t="str">
        <f t="shared" si="2"/>
        <v>Cửa hàng VM+ Lavita Garden</v>
      </c>
      <c r="C103" s="3" t="s">
        <v>2181</v>
      </c>
      <c r="D103" s="5" t="s">
        <v>2116</v>
      </c>
    </row>
    <row r="104" spans="1:4" ht="31.5" x14ac:dyDescent="0.25">
      <c r="A104" s="3">
        <v>102</v>
      </c>
      <c r="B104" s="5" t="str">
        <f t="shared" si="2"/>
        <v>Cửa hàng VM+ HCM 130 E và 130 G Đường Gò Dưa</v>
      </c>
      <c r="C104" s="3" t="s">
        <v>2182</v>
      </c>
      <c r="D104" s="5" t="s">
        <v>2117</v>
      </c>
    </row>
    <row r="105" spans="1:4" ht="31.5" x14ac:dyDescent="0.25">
      <c r="A105" s="3">
        <v>103</v>
      </c>
      <c r="B105" s="5" t="str">
        <f t="shared" si="2"/>
        <v>Cửa hàng VM+ HCM 39A1Bình Chiểu</v>
      </c>
      <c r="C105" s="3" t="s">
        <v>2183</v>
      </c>
      <c r="D105" s="5" t="s">
        <v>2118</v>
      </c>
    </row>
    <row r="106" spans="1:4" ht="31.5" x14ac:dyDescent="0.25">
      <c r="A106" s="3">
        <v>104</v>
      </c>
      <c r="B106" s="5" t="str">
        <f t="shared" si="2"/>
        <v>Cửa hàng VM+ HCM CC 4S Linh Đông 2 - Block B</v>
      </c>
      <c r="C106" s="3" t="s">
        <v>2184</v>
      </c>
      <c r="D106" s="5" t="s">
        <v>2119</v>
      </c>
    </row>
    <row r="107" spans="1:4" ht="31.5" x14ac:dyDescent="0.25">
      <c r="A107" s="3">
        <v>105</v>
      </c>
      <c r="B107" s="5" t="str">
        <f t="shared" si="2"/>
        <v>Cửa hàng VM+ HCM CC 4S Linh Đông 1</v>
      </c>
      <c r="C107" s="3" t="s">
        <v>2185</v>
      </c>
      <c r="D107" s="5" t="s">
        <v>2120</v>
      </c>
    </row>
    <row r="108" spans="1:4" ht="47.25" x14ac:dyDescent="0.25">
      <c r="A108" s="3">
        <v>106</v>
      </c>
      <c r="B108" s="5" t="str">
        <f t="shared" si="2"/>
        <v>Cửa hàng VM+ HCM CC Joy Citypoint</v>
      </c>
      <c r="C108" s="3" t="s">
        <v>2186</v>
      </c>
      <c r="D108" s="5" t="s">
        <v>2121</v>
      </c>
    </row>
    <row r="109" spans="1:4" ht="31.5" x14ac:dyDescent="0.25">
      <c r="A109" s="3">
        <v>107</v>
      </c>
      <c r="B109" s="5" t="str">
        <f t="shared" si="2"/>
        <v>Cửa hàng VM+ HCM 113 – 113A Tam Châu</v>
      </c>
      <c r="C109" s="3" t="s">
        <v>2187</v>
      </c>
      <c r="D109" s="5" t="s">
        <v>2122</v>
      </c>
    </row>
    <row r="110" spans="1:4" x14ac:dyDescent="0.25">
      <c r="A110" s="3">
        <v>108</v>
      </c>
      <c r="B110" s="5" t="str">
        <f t="shared" si="2"/>
        <v>Cửa hàng VM+ HCM 45 Gò Dưa</v>
      </c>
      <c r="C110" s="3" t="s">
        <v>2188</v>
      </c>
      <c r="D110" s="5" t="s">
        <v>2123</v>
      </c>
    </row>
    <row r="111" spans="1:4" ht="31.5" x14ac:dyDescent="0.25">
      <c r="A111" s="3">
        <v>109</v>
      </c>
      <c r="B111" s="5" t="str">
        <f t="shared" si="2"/>
        <v>Cửa hàng VM+ HCM 71 Đường số 9</v>
      </c>
      <c r="C111" s="3" t="s">
        <v>2189</v>
      </c>
      <c r="D111" s="5" t="s">
        <v>2124</v>
      </c>
    </row>
    <row r="112" spans="1:4" ht="31.5" x14ac:dyDescent="0.25">
      <c r="A112" s="3">
        <v>110</v>
      </c>
      <c r="B112" s="5" t="str">
        <f t="shared" si="2"/>
        <v>Cửa hàng VM+ HCM 120A-122 Bình Chiểu</v>
      </c>
      <c r="C112" s="3" t="s">
        <v>2190</v>
      </c>
      <c r="D112" s="5" t="s">
        <v>2125</v>
      </c>
    </row>
    <row r="113" spans="1:4" ht="31.5" x14ac:dyDescent="0.25">
      <c r="A113" s="3">
        <v>111</v>
      </c>
      <c r="B113" s="5" t="str">
        <f t="shared" si="2"/>
        <v>Cửa hàng VM+ HCM 34 Chương Dương</v>
      </c>
      <c r="C113" s="3" t="s">
        <v>2191</v>
      </c>
      <c r="D113" s="5" t="s">
        <v>2126</v>
      </c>
    </row>
    <row r="114" spans="1:4" ht="31.5" x14ac:dyDescent="0.25">
      <c r="A114" s="3">
        <v>112</v>
      </c>
      <c r="B114" s="5" t="str">
        <f t="shared" si="2"/>
        <v>Cửa hàng VM+ HCM 8A đường số 12</v>
      </c>
      <c r="C114" s="3" t="s">
        <v>2192</v>
      </c>
      <c r="D114" s="5" t="s">
        <v>2127</v>
      </c>
    </row>
    <row r="115" spans="1:4" ht="31.5" x14ac:dyDescent="0.25">
      <c r="A115" s="3">
        <v>113</v>
      </c>
      <c r="B115" s="5" t="str">
        <f t="shared" si="2"/>
        <v>Cửa hàng VM+ HCM 81 đường số 2</v>
      </c>
      <c r="C115" s="3" t="s">
        <v>2193</v>
      </c>
      <c r="D115" s="5" t="s">
        <v>2128</v>
      </c>
    </row>
    <row r="116" spans="1:4" ht="31.5" x14ac:dyDescent="0.25">
      <c r="A116" s="3">
        <v>114</v>
      </c>
      <c r="B116" s="5" t="str">
        <f t="shared" si="2"/>
        <v>Cửa hàng VM+ HCM 142 Phú Châu</v>
      </c>
      <c r="C116" s="3" t="s">
        <v>2194</v>
      </c>
      <c r="D116" s="5" t="s">
        <v>2129</v>
      </c>
    </row>
    <row r="117" spans="1:4" ht="31.5" x14ac:dyDescent="0.25">
      <c r="A117" s="3">
        <v>115</v>
      </c>
      <c r="B117" s="5" t="str">
        <f t="shared" si="2"/>
        <v>Cửa hàng VM+ HCM 25 đường số 6</v>
      </c>
      <c r="C117" s="3" t="s">
        <v>2195</v>
      </c>
      <c r="D117" s="5" t="s">
        <v>2130</v>
      </c>
    </row>
    <row r="118" spans="1:4" ht="47.25" x14ac:dyDescent="0.25">
      <c r="A118" s="3">
        <v>116</v>
      </c>
      <c r="B118" s="5" t="str">
        <f t="shared" si="2"/>
        <v>Cửa hàng VM+ HCM CC 4S Riverside</v>
      </c>
      <c r="C118" s="3" t="s">
        <v>2196</v>
      </c>
      <c r="D118" s="5" t="s">
        <v>2131</v>
      </c>
    </row>
  </sheetData>
  <mergeCells count="1">
    <mergeCell ref="A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3"/>
  <sheetViews>
    <sheetView workbookViewId="0">
      <selection activeCell="D8" sqref="D8"/>
    </sheetView>
  </sheetViews>
  <sheetFormatPr defaultRowHeight="15.75" x14ac:dyDescent="0.25"/>
  <cols>
    <col min="1" max="1" width="5.140625" style="1" bestFit="1" customWidth="1"/>
    <col min="2" max="2" width="33.7109375" style="1" customWidth="1"/>
    <col min="3" max="3" width="25.85546875" style="1" hidden="1" customWidth="1"/>
    <col min="4" max="4" width="54.42578125" style="1" customWidth="1"/>
    <col min="5" max="5" width="19.42578125" style="1" hidden="1" customWidth="1"/>
    <col min="6" max="6" width="12.7109375" style="1" hidden="1" customWidth="1"/>
    <col min="7" max="7" width="0" style="1" hidden="1" customWidth="1"/>
    <col min="8" max="16384" width="9.140625" style="1"/>
  </cols>
  <sheetData>
    <row r="1" spans="1:7" ht="45.75" customHeight="1" x14ac:dyDescent="0.25">
      <c r="A1" s="52" t="s">
        <v>2199</v>
      </c>
      <c r="B1" s="52"/>
      <c r="C1" s="52"/>
      <c r="D1" s="52"/>
      <c r="E1" s="52"/>
      <c r="F1" s="52"/>
      <c r="G1" s="52"/>
    </row>
    <row r="2" spans="1:7" ht="31.5" x14ac:dyDescent="0.25">
      <c r="A2" s="2" t="s">
        <v>126</v>
      </c>
      <c r="B2" s="2" t="s">
        <v>1218</v>
      </c>
      <c r="C2" s="6" t="s">
        <v>127</v>
      </c>
      <c r="D2" s="2" t="s">
        <v>128</v>
      </c>
      <c r="F2" s="2" t="s">
        <v>129</v>
      </c>
      <c r="G2" s="2" t="s">
        <v>130</v>
      </c>
    </row>
    <row r="3" spans="1:7" ht="31.5" x14ac:dyDescent="0.25">
      <c r="A3" s="3">
        <v>1</v>
      </c>
      <c r="B3" s="10" t="s">
        <v>860</v>
      </c>
      <c r="D3" s="9" t="str">
        <f>E3 &amp;", phường "&amp;F3&amp;", quận "&amp;G3</f>
        <v>168 Nguyễn Đình Chiểu, phường 6, quận 3</v>
      </c>
      <c r="E3" s="5" t="s">
        <v>3</v>
      </c>
      <c r="F3" s="3">
        <v>6</v>
      </c>
      <c r="G3" s="3">
        <v>3</v>
      </c>
    </row>
    <row r="4" spans="1:7" ht="47.25" x14ac:dyDescent="0.25">
      <c r="A4" s="3">
        <v>2</v>
      </c>
      <c r="B4" s="10" t="s">
        <v>861</v>
      </c>
      <c r="D4" s="9" t="str">
        <f t="shared" ref="D4:D5" si="0">E4 &amp;", phường "&amp;F4&amp;", quận "&amp;G4</f>
        <v>794A Trường Sa-Tầng trệt cao ốc SCREC, phường 12, quận 3</v>
      </c>
      <c r="E4" s="5" t="s">
        <v>22</v>
      </c>
      <c r="F4" s="3">
        <v>12</v>
      </c>
      <c r="G4" s="3">
        <v>3</v>
      </c>
    </row>
    <row r="5" spans="1:7" x14ac:dyDescent="0.25">
      <c r="A5" s="3">
        <v>3</v>
      </c>
      <c r="B5" s="10" t="s">
        <v>862</v>
      </c>
      <c r="D5" s="9" t="str">
        <f t="shared" si="0"/>
        <v>96 Cao Thắng, phường 4, quận 3</v>
      </c>
      <c r="E5" s="5" t="s">
        <v>95</v>
      </c>
      <c r="F5" s="3">
        <v>4</v>
      </c>
      <c r="G5" s="3">
        <v>3</v>
      </c>
    </row>
    <row r="6" spans="1:7" ht="31.5" x14ac:dyDescent="0.25">
      <c r="A6" s="3">
        <v>4</v>
      </c>
      <c r="B6" s="5" t="str">
        <f t="shared" ref="B6:B23" si="1">"Cửa hàng "&amp;C6</f>
        <v>Cửa hàng Satrafoods 455 VÕ VĂN TẦN</v>
      </c>
      <c r="C6" s="22" t="s">
        <v>185</v>
      </c>
      <c r="D6" s="19" t="s">
        <v>186</v>
      </c>
    </row>
    <row r="7" spans="1:7" ht="31.5" x14ac:dyDescent="0.25">
      <c r="A7" s="3">
        <v>5</v>
      </c>
      <c r="B7" s="5" t="str">
        <f t="shared" si="1"/>
        <v>Cửa hàng Satrafoods ĐIỆN BIÊN PHỦ</v>
      </c>
      <c r="C7" s="23" t="s">
        <v>280</v>
      </c>
      <c r="D7" s="19" t="s">
        <v>281</v>
      </c>
    </row>
    <row r="8" spans="1:7" ht="31.5" x14ac:dyDescent="0.25">
      <c r="A8" s="3">
        <v>6</v>
      </c>
      <c r="B8" s="5" t="str">
        <f t="shared" si="1"/>
        <v>Cửa hàng CO.OPFOOD  LÊ VĂN SỸ</v>
      </c>
      <c r="C8" s="24" t="s">
        <v>957</v>
      </c>
      <c r="D8" s="27" t="s">
        <v>835</v>
      </c>
    </row>
    <row r="9" spans="1:7" ht="31.5" x14ac:dyDescent="0.25">
      <c r="A9" s="3">
        <v>7</v>
      </c>
      <c r="B9" s="5" t="str">
        <f t="shared" si="1"/>
        <v>Cửa hàng CO.OPFOOD  TRẦN QUỐC THẢO 171</v>
      </c>
      <c r="C9" s="24" t="s">
        <v>958</v>
      </c>
      <c r="D9" s="27" t="s">
        <v>834</v>
      </c>
    </row>
    <row r="10" spans="1:7" ht="31.5" x14ac:dyDescent="0.25">
      <c r="A10" s="3">
        <v>8</v>
      </c>
      <c r="B10" s="5" t="str">
        <f t="shared" si="1"/>
        <v>Cửa hàng VM+ HCM 403 Hai Bà Trưng</v>
      </c>
      <c r="C10" s="3" t="s">
        <v>1421</v>
      </c>
      <c r="D10" s="5" t="s">
        <v>1407</v>
      </c>
    </row>
    <row r="11" spans="1:7" ht="31.5" x14ac:dyDescent="0.25">
      <c r="A11" s="3">
        <v>9</v>
      </c>
      <c r="B11" s="5" t="str">
        <f t="shared" si="1"/>
        <v>Cửa hàng VM+ HCM 6 Kỳ Đồng- HCM</v>
      </c>
      <c r="C11" s="3" t="s">
        <v>1422</v>
      </c>
      <c r="D11" s="5" t="s">
        <v>1408</v>
      </c>
    </row>
    <row r="12" spans="1:7" ht="31.5" x14ac:dyDescent="0.25">
      <c r="A12" s="3">
        <v>10</v>
      </c>
      <c r="B12" s="5" t="str">
        <f t="shared" si="1"/>
        <v>Cửa hàng VM+ HCM 225 Hai Bà Trưng</v>
      </c>
      <c r="C12" s="3" t="s">
        <v>1423</v>
      </c>
      <c r="D12" s="5" t="s">
        <v>1409</v>
      </c>
    </row>
    <row r="13" spans="1:7" ht="31.5" x14ac:dyDescent="0.25">
      <c r="A13" s="3">
        <v>11</v>
      </c>
      <c r="B13" s="5" t="str">
        <f t="shared" si="1"/>
        <v>Cửa hàng VM+ HCM 55 Trần Quốc Toản</v>
      </c>
      <c r="C13" s="3" t="s">
        <v>1424</v>
      </c>
      <c r="D13" s="5" t="s">
        <v>1410</v>
      </c>
    </row>
    <row r="14" spans="1:7" ht="31.5" x14ac:dyDescent="0.25">
      <c r="A14" s="3">
        <v>12</v>
      </c>
      <c r="B14" s="5" t="str">
        <f t="shared" si="1"/>
        <v>Cửa hàng VM+ HCM 436/28 CMT 8</v>
      </c>
      <c r="C14" s="3" t="s">
        <v>1425</v>
      </c>
      <c r="D14" s="5" t="s">
        <v>1411</v>
      </c>
    </row>
    <row r="15" spans="1:7" ht="31.5" x14ac:dyDescent="0.25">
      <c r="A15" s="3">
        <v>13</v>
      </c>
      <c r="B15" s="5" t="str">
        <f t="shared" si="1"/>
        <v>Cửa hàng VM+ HCM 86 Trần Quang Diệu</v>
      </c>
      <c r="C15" s="3" t="s">
        <v>1426</v>
      </c>
      <c r="D15" s="5" t="s">
        <v>1412</v>
      </c>
    </row>
    <row r="16" spans="1:7" ht="31.5" x14ac:dyDescent="0.25">
      <c r="A16" s="3">
        <v>14</v>
      </c>
      <c r="B16" s="5" t="str">
        <f t="shared" si="1"/>
        <v>Cửa hàng VM+ HCM 148EF Lý Chính Thắng</v>
      </c>
      <c r="C16" s="3" t="s">
        <v>1427</v>
      </c>
      <c r="D16" s="5" t="s">
        <v>1413</v>
      </c>
    </row>
    <row r="17" spans="1:4" ht="31.5" x14ac:dyDescent="0.25">
      <c r="A17" s="3">
        <v>15</v>
      </c>
      <c r="B17" s="5" t="str">
        <f t="shared" si="1"/>
        <v>Cửa hàng VM+ HCM 107A Vườn Chuối</v>
      </c>
      <c r="C17" s="3" t="s">
        <v>1428</v>
      </c>
      <c r="D17" s="5" t="s">
        <v>1414</v>
      </c>
    </row>
    <row r="18" spans="1:4" ht="31.5" x14ac:dyDescent="0.25">
      <c r="A18" s="3">
        <v>16</v>
      </c>
      <c r="B18" s="5" t="str">
        <f t="shared" si="1"/>
        <v>Cửa hàng VM+ HCM 169 Nguyễn Phúc Nguyên</v>
      </c>
      <c r="C18" s="3" t="s">
        <v>1429</v>
      </c>
      <c r="D18" s="5" t="s">
        <v>1415</v>
      </c>
    </row>
    <row r="19" spans="1:4" ht="31.5" x14ac:dyDescent="0.25">
      <c r="A19" s="3">
        <v>17</v>
      </c>
      <c r="B19" s="5" t="str">
        <f t="shared" si="1"/>
        <v>Cửa hàng VM+ HCM 87 Trần Quang Diệu</v>
      </c>
      <c r="C19" s="3" t="s">
        <v>1430</v>
      </c>
      <c r="D19" s="5" t="s">
        <v>1416</v>
      </c>
    </row>
    <row r="20" spans="1:4" ht="31.5" x14ac:dyDescent="0.25">
      <c r="A20" s="3">
        <v>18</v>
      </c>
      <c r="B20" s="5" t="str">
        <f t="shared" si="1"/>
        <v>Cửa hàng VM+ HCM 67 Hồ Xuân Hương</v>
      </c>
      <c r="C20" s="3" t="s">
        <v>1431</v>
      </c>
      <c r="D20" s="5" t="s">
        <v>1417</v>
      </c>
    </row>
    <row r="21" spans="1:4" ht="31.5" x14ac:dyDescent="0.25">
      <c r="A21" s="3">
        <v>19</v>
      </c>
      <c r="B21" s="5" t="str">
        <f t="shared" si="1"/>
        <v>Cửa hàng VM+ HCM 79A Huỳnh Tịnh Của</v>
      </c>
      <c r="C21" s="3" t="s">
        <v>1432</v>
      </c>
      <c r="D21" s="5" t="s">
        <v>1418</v>
      </c>
    </row>
    <row r="22" spans="1:4" ht="31.5" x14ac:dyDescent="0.25">
      <c r="A22" s="3">
        <v>20</v>
      </c>
      <c r="B22" s="5" t="str">
        <f t="shared" si="1"/>
        <v>Cửa hàng VM+ 02 đường số 3 Cư xá Đô Thành</v>
      </c>
      <c r="C22" s="3" t="s">
        <v>1433</v>
      </c>
      <c r="D22" s="5" t="s">
        <v>1419</v>
      </c>
    </row>
    <row r="23" spans="1:4" ht="31.5" x14ac:dyDescent="0.25">
      <c r="A23" s="3">
        <v>21</v>
      </c>
      <c r="B23" s="5" t="str">
        <f t="shared" si="1"/>
        <v>Cửa hàng VM+ HCM 7-9 Nguyễn Hiền</v>
      </c>
      <c r="C23" s="3" t="s">
        <v>1434</v>
      </c>
      <c r="D23" s="5" t="s">
        <v>1420</v>
      </c>
    </row>
  </sheetData>
  <mergeCells count="1">
    <mergeCell ref="A1:G1"/>
  </mergeCells>
  <pageMargins left="0.48" right="0.44" top="0.42" bottom="0.42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5"/>
  <sheetViews>
    <sheetView workbookViewId="0">
      <selection activeCell="D7" sqref="D7"/>
    </sheetView>
  </sheetViews>
  <sheetFormatPr defaultRowHeight="15.75" x14ac:dyDescent="0.25"/>
  <cols>
    <col min="1" max="1" width="5.140625" style="1" bestFit="1" customWidth="1"/>
    <col min="2" max="2" width="37.42578125" style="1" customWidth="1"/>
    <col min="3" max="3" width="25.85546875" style="1" hidden="1" customWidth="1"/>
    <col min="4" max="4" width="54.42578125" style="1" customWidth="1"/>
    <col min="5" max="5" width="19.42578125" style="1" hidden="1" customWidth="1"/>
    <col min="6" max="6" width="12.7109375" style="1" hidden="1" customWidth="1"/>
    <col min="7" max="7" width="0" style="1" hidden="1" customWidth="1"/>
    <col min="8" max="16384" width="9.140625" style="1"/>
  </cols>
  <sheetData>
    <row r="1" spans="1:7" ht="54" customHeight="1" x14ac:dyDescent="0.25">
      <c r="A1" s="52" t="s">
        <v>2200</v>
      </c>
      <c r="B1" s="52"/>
      <c r="C1" s="52"/>
      <c r="D1" s="52"/>
      <c r="E1" s="52"/>
      <c r="F1" s="52"/>
      <c r="G1" s="52"/>
    </row>
    <row r="2" spans="1:7" ht="31.5" x14ac:dyDescent="0.25">
      <c r="A2" s="2" t="s">
        <v>126</v>
      </c>
      <c r="B2" s="2" t="s">
        <v>1218</v>
      </c>
      <c r="C2" s="6" t="s">
        <v>127</v>
      </c>
      <c r="D2" s="2" t="s">
        <v>128</v>
      </c>
      <c r="F2" s="2" t="s">
        <v>129</v>
      </c>
      <c r="G2" s="2" t="s">
        <v>130</v>
      </c>
    </row>
    <row r="3" spans="1:7" x14ac:dyDescent="0.25">
      <c r="A3" s="3">
        <v>1</v>
      </c>
      <c r="B3" s="5" t="str">
        <f t="shared" ref="B3:B25" si="0">"Cửa hàng "&amp;C3</f>
        <v>Cửa hàng Satrafoods TÔN ĐẢN</v>
      </c>
      <c r="C3" s="22" t="s">
        <v>153</v>
      </c>
      <c r="D3" s="19" t="s">
        <v>154</v>
      </c>
      <c r="E3" s="7">
        <v>4</v>
      </c>
      <c r="F3" s="3">
        <v>6</v>
      </c>
      <c r="G3" s="3">
        <v>3</v>
      </c>
    </row>
    <row r="4" spans="1:7" ht="31.5" x14ac:dyDescent="0.25">
      <c r="A4" s="3">
        <v>2</v>
      </c>
      <c r="B4" s="5" t="str">
        <f t="shared" si="0"/>
        <v>Cửa hàng Satrafoods ĐƯỜNG SỐ 41</v>
      </c>
      <c r="C4" s="22" t="s">
        <v>163</v>
      </c>
      <c r="D4" s="21" t="s">
        <v>164</v>
      </c>
      <c r="E4" s="7">
        <v>4</v>
      </c>
      <c r="F4" s="3">
        <v>12</v>
      </c>
      <c r="G4" s="3">
        <v>3</v>
      </c>
    </row>
    <row r="5" spans="1:7" x14ac:dyDescent="0.25">
      <c r="A5" s="3">
        <v>3</v>
      </c>
      <c r="B5" s="5" t="str">
        <f t="shared" si="0"/>
        <v>Cửa hàng Satrafoods LÊ VĂN LINH</v>
      </c>
      <c r="C5" s="22" t="s">
        <v>235</v>
      </c>
      <c r="D5" s="19" t="s">
        <v>236</v>
      </c>
      <c r="E5" s="7">
        <v>4</v>
      </c>
      <c r="F5" s="3">
        <v>4</v>
      </c>
      <c r="G5" s="3">
        <v>3</v>
      </c>
    </row>
    <row r="6" spans="1:7" ht="31.5" x14ac:dyDescent="0.25">
      <c r="A6" s="3">
        <v>4</v>
      </c>
      <c r="B6" s="5" t="str">
        <f t="shared" si="0"/>
        <v>Cửa hàng Satrafoods NGUYỄN KHOÁI</v>
      </c>
      <c r="C6" s="23" t="s">
        <v>410</v>
      </c>
      <c r="D6" s="19" t="s">
        <v>411</v>
      </c>
      <c r="E6" s="7">
        <v>4</v>
      </c>
    </row>
    <row r="7" spans="1:7" x14ac:dyDescent="0.25">
      <c r="A7" s="3">
        <v>5</v>
      </c>
      <c r="B7" s="5" t="str">
        <f t="shared" si="0"/>
        <v>Cửa hàng Satrafoods XÓM CHIẾU</v>
      </c>
      <c r="C7" s="23" t="s">
        <v>455</v>
      </c>
      <c r="D7" s="19" t="s">
        <v>456</v>
      </c>
      <c r="E7" s="7">
        <v>4</v>
      </c>
    </row>
    <row r="8" spans="1:7" ht="31.5" x14ac:dyDescent="0.25">
      <c r="A8" s="3">
        <v>6</v>
      </c>
      <c r="B8" s="5" t="str">
        <f t="shared" si="0"/>
        <v>Cửa hàng CO.OPFOOD  102 VĨNH HỘI</v>
      </c>
      <c r="C8" s="24" t="s">
        <v>959</v>
      </c>
      <c r="D8" s="27" t="s">
        <v>564</v>
      </c>
      <c r="E8" s="18">
        <v>4</v>
      </c>
    </row>
    <row r="9" spans="1:7" ht="31.5" x14ac:dyDescent="0.25">
      <c r="A9" s="3">
        <v>7</v>
      </c>
      <c r="B9" s="5" t="str">
        <f t="shared" si="0"/>
        <v>Cửa hàng CO.OPFOOD  42 TÔN THẤT THUYẾT</v>
      </c>
      <c r="C9" s="24" t="s">
        <v>960</v>
      </c>
      <c r="D9" s="41" t="s">
        <v>565</v>
      </c>
      <c r="E9" s="18">
        <v>4</v>
      </c>
    </row>
    <row r="10" spans="1:7" ht="31.5" x14ac:dyDescent="0.25">
      <c r="A10" s="3">
        <v>8</v>
      </c>
      <c r="B10" s="5" t="str">
        <f t="shared" si="0"/>
        <v>Cửa hàng CO.OPFOOD  NGUYỄN KHOÁI</v>
      </c>
      <c r="C10" s="26" t="s">
        <v>961</v>
      </c>
      <c r="D10" s="41" t="s">
        <v>566</v>
      </c>
      <c r="E10" s="30">
        <v>4</v>
      </c>
    </row>
    <row r="11" spans="1:7" ht="31.5" x14ac:dyDescent="0.25">
      <c r="A11" s="3">
        <v>9</v>
      </c>
      <c r="B11" s="5" t="str">
        <f t="shared" si="0"/>
        <v>Cửa hàng CO.OPFOOD  KHÁNH HỘI</v>
      </c>
      <c r="C11" s="26" t="s">
        <v>962</v>
      </c>
      <c r="D11" s="41" t="s">
        <v>567</v>
      </c>
      <c r="E11" s="30">
        <v>4</v>
      </c>
    </row>
    <row r="12" spans="1:7" ht="31.5" x14ac:dyDescent="0.25">
      <c r="A12" s="3">
        <v>10</v>
      </c>
      <c r="B12" s="5" t="str">
        <f t="shared" si="0"/>
        <v>Cửa hàng CO.OPFOOD  XÓM CHIẾU</v>
      </c>
      <c r="C12" s="26" t="s">
        <v>963</v>
      </c>
      <c r="D12" s="41" t="s">
        <v>568</v>
      </c>
      <c r="E12" s="30">
        <v>4</v>
      </c>
    </row>
    <row r="13" spans="1:7" ht="31.5" x14ac:dyDescent="0.25">
      <c r="A13" s="3">
        <v>11</v>
      </c>
      <c r="B13" s="5" t="str">
        <f t="shared" si="0"/>
        <v>Cửa hàng CO.OPFOOD  167 TÔN ĐẢN</v>
      </c>
      <c r="C13" s="26" t="s">
        <v>964</v>
      </c>
      <c r="D13" s="41" t="s">
        <v>569</v>
      </c>
      <c r="E13" s="30">
        <v>4</v>
      </c>
    </row>
    <row r="14" spans="1:7" ht="31.5" x14ac:dyDescent="0.25">
      <c r="A14" s="3">
        <v>12</v>
      </c>
      <c r="B14" s="5" t="str">
        <f t="shared" si="0"/>
        <v>Cửa hàng VM+ HCM 24-24B Tôn Đản</v>
      </c>
      <c r="C14" s="3" t="s">
        <v>1447</v>
      </c>
      <c r="D14" s="29" t="s">
        <v>1435</v>
      </c>
    </row>
    <row r="15" spans="1:7" ht="31.5" x14ac:dyDescent="0.25">
      <c r="A15" s="3">
        <v>13</v>
      </c>
      <c r="B15" s="5" t="str">
        <f t="shared" si="0"/>
        <v>Cửa hàng VM+ HCM 001 Tôn Thất Thuyết</v>
      </c>
      <c r="C15" s="3" t="s">
        <v>1448</v>
      </c>
      <c r="D15" s="29" t="s">
        <v>1436</v>
      </c>
    </row>
    <row r="16" spans="1:7" x14ac:dyDescent="0.25">
      <c r="A16" s="3">
        <v>14</v>
      </c>
      <c r="B16" s="5" t="str">
        <f t="shared" si="0"/>
        <v>Cửa hàng VM+ HCM Ng Hữu Hào</v>
      </c>
      <c r="C16" s="3" t="s">
        <v>1449</v>
      </c>
      <c r="D16" s="29" t="s">
        <v>1437</v>
      </c>
    </row>
    <row r="17" spans="1:4" ht="31.5" x14ac:dyDescent="0.25">
      <c r="A17" s="3">
        <v>15</v>
      </c>
      <c r="B17" s="5" t="str">
        <f t="shared" si="0"/>
        <v>Cửa hàng VM+ HCM 134 Xóm Chiếu</v>
      </c>
      <c r="C17" s="3" t="s">
        <v>1450</v>
      </c>
      <c r="D17" s="29" t="s">
        <v>1438</v>
      </c>
    </row>
    <row r="18" spans="1:4" ht="31.5" x14ac:dyDescent="0.25">
      <c r="A18" s="3">
        <v>16</v>
      </c>
      <c r="B18" s="5" t="str">
        <f t="shared" si="0"/>
        <v>Cửa hàng VM+ HCM 56 Bến Văn Đồn</v>
      </c>
      <c r="C18" s="3" t="s">
        <v>1451</v>
      </c>
      <c r="D18" s="29" t="s">
        <v>1439</v>
      </c>
    </row>
    <row r="19" spans="1:4" ht="47.25" x14ac:dyDescent="0.25">
      <c r="A19" s="3">
        <v>17</v>
      </c>
      <c r="B19" s="5" t="str">
        <f t="shared" si="0"/>
        <v>Cửa hàng VM+ HCM 9 Nguyễn Khoái</v>
      </c>
      <c r="C19" s="3" t="s">
        <v>1452</v>
      </c>
      <c r="D19" s="29" t="s">
        <v>1440</v>
      </c>
    </row>
    <row r="20" spans="1:4" ht="31.5" x14ac:dyDescent="0.25">
      <c r="A20" s="3">
        <v>18</v>
      </c>
      <c r="B20" s="5" t="str">
        <f t="shared" si="0"/>
        <v>Cửa hàng VM+ HCM 1980 Xóm Chiếu</v>
      </c>
      <c r="C20" s="3" t="s">
        <v>1453</v>
      </c>
      <c r="D20" s="29" t="s">
        <v>1441</v>
      </c>
    </row>
    <row r="21" spans="1:4" ht="31.5" x14ac:dyDescent="0.25">
      <c r="A21" s="3">
        <v>19</v>
      </c>
      <c r="B21" s="5" t="str">
        <f t="shared" si="0"/>
        <v>Cửa hàng VM+ HCM Rivergate Residence</v>
      </c>
      <c r="C21" s="3" t="s">
        <v>1454</v>
      </c>
      <c r="D21" s="29" t="s">
        <v>1442</v>
      </c>
    </row>
    <row r="22" spans="1:4" ht="31.5" x14ac:dyDescent="0.25">
      <c r="A22" s="3">
        <v>20</v>
      </c>
      <c r="B22" s="5" t="str">
        <f t="shared" si="0"/>
        <v>Cửa hàng VM+ HCM 232 Tôn Thất Thuyết</v>
      </c>
      <c r="C22" s="3" t="s">
        <v>1455</v>
      </c>
      <c r="D22" s="29" t="s">
        <v>1443</v>
      </c>
    </row>
    <row r="23" spans="1:4" ht="31.5" x14ac:dyDescent="0.25">
      <c r="A23" s="3">
        <v>21</v>
      </c>
      <c r="B23" s="5" t="str">
        <f t="shared" si="0"/>
        <v>Cửa hàng VM+ HCM 209/48 Tôn Thất Thuyết</v>
      </c>
      <c r="C23" s="3" t="s">
        <v>1456</v>
      </c>
      <c r="D23" s="29" t="s">
        <v>1444</v>
      </c>
    </row>
    <row r="24" spans="1:4" ht="31.5" x14ac:dyDescent="0.25">
      <c r="A24" s="3">
        <v>22</v>
      </c>
      <c r="B24" s="5" t="str">
        <f t="shared" si="0"/>
        <v>Cửa hàng VM+ HCM Lô 2.0.03 The Tresor</v>
      </c>
      <c r="C24" s="3" t="s">
        <v>1457</v>
      </c>
      <c r="D24" s="29" t="s">
        <v>1445</v>
      </c>
    </row>
    <row r="25" spans="1:4" ht="31.5" x14ac:dyDescent="0.25">
      <c r="A25" s="3">
        <v>23</v>
      </c>
      <c r="B25" s="5" t="str">
        <f t="shared" si="0"/>
        <v>Cửa hàng VM+ HCM Grand Riverside</v>
      </c>
      <c r="C25" s="3" t="s">
        <v>1458</v>
      </c>
      <c r="D25" s="29" t="s">
        <v>1446</v>
      </c>
    </row>
  </sheetData>
  <mergeCells count="1">
    <mergeCell ref="A1:G1"/>
  </mergeCells>
  <pageMargins left="0.37" right="0.34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1"/>
  <sheetViews>
    <sheetView workbookViewId="0">
      <selection activeCell="H2" sqref="H2"/>
    </sheetView>
  </sheetViews>
  <sheetFormatPr defaultRowHeight="15.75" x14ac:dyDescent="0.25"/>
  <cols>
    <col min="1" max="1" width="5.140625" style="1" bestFit="1" customWidth="1"/>
    <col min="2" max="2" width="35.140625" style="1" customWidth="1"/>
    <col min="3" max="3" width="25.85546875" style="1" hidden="1" customWidth="1"/>
    <col min="4" max="4" width="49.7109375" style="1" customWidth="1"/>
    <col min="5" max="5" width="19.42578125" style="1" hidden="1" customWidth="1"/>
    <col min="6" max="6" width="12.7109375" style="1" hidden="1" customWidth="1"/>
    <col min="7" max="7" width="0" style="1" hidden="1" customWidth="1"/>
    <col min="8" max="16384" width="9.140625" style="1"/>
  </cols>
  <sheetData>
    <row r="1" spans="1:7" ht="63" customHeight="1" x14ac:dyDescent="0.25">
      <c r="A1" s="52" t="s">
        <v>2201</v>
      </c>
      <c r="B1" s="52"/>
      <c r="C1" s="52"/>
      <c r="D1" s="52"/>
      <c r="E1" s="52"/>
      <c r="F1" s="52"/>
      <c r="G1" s="52"/>
    </row>
    <row r="2" spans="1:7" ht="31.5" x14ac:dyDescent="0.25">
      <c r="A2" s="2" t="s">
        <v>126</v>
      </c>
      <c r="B2" s="2" t="s">
        <v>1218</v>
      </c>
      <c r="C2" s="6" t="s">
        <v>127</v>
      </c>
      <c r="D2" s="2" t="s">
        <v>128</v>
      </c>
      <c r="F2" s="2" t="s">
        <v>129</v>
      </c>
      <c r="G2" s="2" t="s">
        <v>130</v>
      </c>
    </row>
    <row r="3" spans="1:7" x14ac:dyDescent="0.25">
      <c r="A3" s="3">
        <v>1</v>
      </c>
      <c r="B3" s="10" t="s">
        <v>863</v>
      </c>
      <c r="D3" s="9" t="str">
        <f>E3 &amp;", phường "&amp;F3&amp;", quận "&amp;G3</f>
        <v>96 Hùng Vương, phường 9, quận 5</v>
      </c>
      <c r="E3" s="5" t="s">
        <v>25</v>
      </c>
      <c r="F3" s="3">
        <v>9</v>
      </c>
      <c r="G3" s="3">
        <v>5</v>
      </c>
    </row>
    <row r="4" spans="1:7" ht="31.5" x14ac:dyDescent="0.25">
      <c r="A4" s="3">
        <v>2</v>
      </c>
      <c r="B4" s="8" t="s">
        <v>864</v>
      </c>
      <c r="D4" s="9" t="str">
        <f>E4 &amp;", phường "&amp;F4&amp;", quận "&amp;G4</f>
        <v>Tầng 4, 126 Hùng Vương, phường 12, quận 5</v>
      </c>
      <c r="E4" s="5" t="s">
        <v>78</v>
      </c>
      <c r="F4" s="3">
        <v>12</v>
      </c>
      <c r="G4" s="3">
        <v>5</v>
      </c>
    </row>
    <row r="5" spans="1:7" ht="31.5" x14ac:dyDescent="0.25">
      <c r="A5" s="3">
        <v>3</v>
      </c>
      <c r="B5" s="5" t="str">
        <f t="shared" ref="B5:B21" si="0">"Cửa hàng "&amp;C5</f>
        <v>Cửa hàng Satrafoods HÙNG VƯƠNG</v>
      </c>
      <c r="C5" s="22" t="s">
        <v>133</v>
      </c>
      <c r="D5" s="19" t="s">
        <v>134</v>
      </c>
    </row>
    <row r="6" spans="1:7" ht="31.5" x14ac:dyDescent="0.25">
      <c r="A6" s="3">
        <v>4</v>
      </c>
      <c r="B6" s="5" t="str">
        <f t="shared" si="0"/>
        <v>Cửa hàng Satrafoods TRẦN HƯNG ĐẠO</v>
      </c>
      <c r="C6" s="22" t="s">
        <v>141</v>
      </c>
      <c r="D6" s="19" t="s">
        <v>142</v>
      </c>
    </row>
    <row r="7" spans="1:7" ht="31.5" x14ac:dyDescent="0.25">
      <c r="A7" s="3">
        <v>5</v>
      </c>
      <c r="B7" s="5" t="str">
        <f t="shared" si="0"/>
        <v>Cửa hàng Satrafoods HẢI THƯỢNG LÃN ÔNG</v>
      </c>
      <c r="C7" s="22" t="s">
        <v>536</v>
      </c>
      <c r="D7" s="19" t="s">
        <v>198</v>
      </c>
    </row>
    <row r="8" spans="1:7" ht="31.5" x14ac:dyDescent="0.25">
      <c r="A8" s="3">
        <v>6</v>
      </c>
      <c r="B8" s="5" t="str">
        <f t="shared" si="0"/>
        <v>Cửa hàng Satrafoods CHÂU VĂN LIÊM</v>
      </c>
      <c r="C8" s="25" t="s">
        <v>205</v>
      </c>
      <c r="D8" s="27" t="s">
        <v>206</v>
      </c>
    </row>
    <row r="9" spans="1:7" ht="31.5" x14ac:dyDescent="0.25">
      <c r="A9" s="3">
        <v>7</v>
      </c>
      <c r="B9" s="5" t="str">
        <f t="shared" si="0"/>
        <v>Cửa hàng Satrafoods PHAN VĂN KHỎE</v>
      </c>
      <c r="C9" s="22" t="s">
        <v>256</v>
      </c>
      <c r="D9" s="19" t="s">
        <v>257</v>
      </c>
    </row>
    <row r="10" spans="1:7" ht="31.5" x14ac:dyDescent="0.25">
      <c r="A10" s="3">
        <v>8</v>
      </c>
      <c r="B10" s="5" t="str">
        <f t="shared" si="0"/>
        <v>Cửa hàng CO.OPFOOD  PHAN VĂN TRỊ</v>
      </c>
      <c r="C10" s="24" t="s">
        <v>965</v>
      </c>
      <c r="D10" s="27" t="s">
        <v>570</v>
      </c>
    </row>
    <row r="11" spans="1:7" ht="31.5" x14ac:dyDescent="0.25">
      <c r="A11" s="3">
        <v>9</v>
      </c>
      <c r="B11" s="5" t="str">
        <f t="shared" si="0"/>
        <v>Cửa hàng CO.OPFOOD  TRẦN CHÁNH CHIẾU</v>
      </c>
      <c r="C11" s="26" t="s">
        <v>966</v>
      </c>
      <c r="D11" s="27" t="s">
        <v>571</v>
      </c>
    </row>
    <row r="12" spans="1:7" ht="31.5" x14ac:dyDescent="0.25">
      <c r="A12" s="3">
        <v>10</v>
      </c>
      <c r="B12" s="5" t="str">
        <f t="shared" si="0"/>
        <v>Cửa hàng VM+ HCM 278 Trần Hưng Đạo</v>
      </c>
      <c r="C12" s="5" t="s">
        <v>1469</v>
      </c>
      <c r="D12" s="5" t="s">
        <v>1459</v>
      </c>
    </row>
    <row r="13" spans="1:7" x14ac:dyDescent="0.25">
      <c r="A13" s="3">
        <v>11</v>
      </c>
      <c r="B13" s="5" t="str">
        <f t="shared" si="0"/>
        <v>Cửa hàng VM+ HCM 022 Tản Đà</v>
      </c>
      <c r="C13" s="5" t="s">
        <v>1470</v>
      </c>
      <c r="D13" s="5" t="s">
        <v>1460</v>
      </c>
    </row>
    <row r="14" spans="1:7" ht="31.5" x14ac:dyDescent="0.25">
      <c r="A14" s="3">
        <v>12</v>
      </c>
      <c r="B14" s="5" t="str">
        <f t="shared" si="0"/>
        <v>Cửa hàng VM+ HCM 771-773 Ng Trãi</v>
      </c>
      <c r="C14" s="5" t="s">
        <v>1471</v>
      </c>
      <c r="D14" s="5" t="s">
        <v>1461</v>
      </c>
    </row>
    <row r="15" spans="1:7" ht="31.5" x14ac:dyDescent="0.25">
      <c r="A15" s="3">
        <v>13</v>
      </c>
      <c r="B15" s="5" t="str">
        <f t="shared" si="0"/>
        <v>Cửa hàng VM+ HCM 38 Huỳnh Mẫn Đạt</v>
      </c>
      <c r="C15" s="5" t="s">
        <v>1472</v>
      </c>
      <c r="D15" s="5" t="s">
        <v>1462</v>
      </c>
    </row>
    <row r="16" spans="1:7" ht="31.5" x14ac:dyDescent="0.25">
      <c r="A16" s="3">
        <v>14</v>
      </c>
      <c r="B16" s="5" t="str">
        <f t="shared" si="0"/>
        <v>Cửa hàng VM+ HCM 113 Bùi Hữu Nghĩa</v>
      </c>
      <c r="C16" s="5" t="s">
        <v>1473</v>
      </c>
      <c r="D16" s="5" t="s">
        <v>1463</v>
      </c>
    </row>
    <row r="17" spans="1:4" ht="31.5" x14ac:dyDescent="0.25">
      <c r="A17" s="3">
        <v>15</v>
      </c>
      <c r="B17" s="5" t="str">
        <f t="shared" si="0"/>
        <v>Cửa hàng VM+ HCM 116 Ngô Quyền</v>
      </c>
      <c r="C17" s="5" t="s">
        <v>1474</v>
      </c>
      <c r="D17" s="5" t="s">
        <v>1464</v>
      </c>
    </row>
    <row r="18" spans="1:4" ht="31.5" x14ac:dyDescent="0.25">
      <c r="A18" s="3">
        <v>16</v>
      </c>
      <c r="B18" s="5" t="str">
        <f t="shared" si="0"/>
        <v>Cửa hàng VM+ HCM 988 Nguyễn Trãi</v>
      </c>
      <c r="C18" s="5" t="s">
        <v>1475</v>
      </c>
      <c r="D18" s="5" t="s">
        <v>1465</v>
      </c>
    </row>
    <row r="19" spans="1:4" ht="31.5" x14ac:dyDescent="0.25">
      <c r="A19" s="3">
        <v>17</v>
      </c>
      <c r="B19" s="5" t="str">
        <f t="shared" si="0"/>
        <v>Cửa hàng VM+ HCM 482 Trần Hưng Đạo</v>
      </c>
      <c r="C19" s="5" t="s">
        <v>1476</v>
      </c>
      <c r="D19" s="5" t="s">
        <v>1466</v>
      </c>
    </row>
    <row r="20" spans="1:4" ht="31.5" x14ac:dyDescent="0.25">
      <c r="A20" s="3">
        <v>18</v>
      </c>
      <c r="B20" s="5" t="str">
        <f t="shared" si="0"/>
        <v>Cửa hàng VM+ HCM 67 Ngô Quyền</v>
      </c>
      <c r="C20" s="5" t="s">
        <v>1477</v>
      </c>
      <c r="D20" s="5" t="s">
        <v>1467</v>
      </c>
    </row>
    <row r="21" spans="1:4" ht="31.5" x14ac:dyDescent="0.25">
      <c r="A21" s="3">
        <v>19</v>
      </c>
      <c r="B21" s="5" t="str">
        <f t="shared" si="0"/>
        <v>Cửa hàng VM+ HCM 07 Nguyễn Duy Dương</v>
      </c>
      <c r="C21" s="5" t="s">
        <v>1478</v>
      </c>
      <c r="D21" s="5" t="s">
        <v>1468</v>
      </c>
    </row>
  </sheetData>
  <mergeCells count="1">
    <mergeCell ref="A1:G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5"/>
  <sheetViews>
    <sheetView workbookViewId="0">
      <selection activeCell="L8" sqref="L8"/>
    </sheetView>
  </sheetViews>
  <sheetFormatPr defaultRowHeight="15" x14ac:dyDescent="0.25"/>
  <cols>
    <col min="1" max="1" width="5.140625" style="16" bestFit="1" customWidth="1"/>
    <col min="2" max="2" width="37" style="16" customWidth="1"/>
    <col min="3" max="3" width="25.85546875" style="16" hidden="1" customWidth="1"/>
    <col min="4" max="4" width="44" style="16" customWidth="1"/>
    <col min="5" max="5" width="19.42578125" style="16" hidden="1" customWidth="1"/>
    <col min="6" max="6" width="12.7109375" style="16" hidden="1" customWidth="1"/>
    <col min="7" max="7" width="0" style="16" hidden="1" customWidth="1"/>
    <col min="8" max="16384" width="9.140625" style="16"/>
  </cols>
  <sheetData>
    <row r="1" spans="1:7" ht="54" customHeight="1" x14ac:dyDescent="0.25">
      <c r="A1" s="52" t="s">
        <v>2202</v>
      </c>
      <c r="B1" s="52"/>
      <c r="C1" s="52"/>
      <c r="D1" s="52"/>
      <c r="E1" s="52"/>
      <c r="F1" s="52"/>
      <c r="G1" s="52"/>
    </row>
    <row r="2" spans="1:7" ht="31.5" x14ac:dyDescent="0.25">
      <c r="A2" s="2" t="s">
        <v>126</v>
      </c>
      <c r="B2" s="2" t="s">
        <v>1218</v>
      </c>
      <c r="C2" s="6" t="s">
        <v>127</v>
      </c>
      <c r="D2" s="2" t="s">
        <v>128</v>
      </c>
      <c r="F2" s="2" t="s">
        <v>129</v>
      </c>
      <c r="G2" s="2" t="s">
        <v>130</v>
      </c>
    </row>
    <row r="3" spans="1:7" ht="15.75" x14ac:dyDescent="0.25">
      <c r="A3" s="17">
        <v>1</v>
      </c>
      <c r="B3" s="10" t="s">
        <v>865</v>
      </c>
      <c r="D3" s="9" t="str">
        <f>E3 &amp;", phường "&amp;F3&amp;", quận "&amp;G3</f>
        <v>188 Hậu Giang, phường 5, quận 6</v>
      </c>
      <c r="E3" s="5" t="s">
        <v>2</v>
      </c>
      <c r="F3" s="3">
        <v>5</v>
      </c>
      <c r="G3" s="3">
        <v>6</v>
      </c>
    </row>
    <row r="4" spans="1:7" ht="15.75" x14ac:dyDescent="0.25">
      <c r="A4" s="17">
        <v>2</v>
      </c>
      <c r="B4" s="10" t="s">
        <v>866</v>
      </c>
      <c r="D4" s="9" t="str">
        <f t="shared" ref="D4:D5" si="0">E4 &amp;", phường "&amp;F4&amp;", quận "&amp;G4</f>
        <v>6 Bà Hom, phường 13, quận 6</v>
      </c>
      <c r="E4" s="5" t="s">
        <v>9</v>
      </c>
      <c r="F4" s="3">
        <v>13</v>
      </c>
      <c r="G4" s="3">
        <v>6</v>
      </c>
    </row>
    <row r="5" spans="1:7" ht="15.75" x14ac:dyDescent="0.25">
      <c r="A5" s="17">
        <v>3</v>
      </c>
      <c r="B5" s="10" t="s">
        <v>867</v>
      </c>
      <c r="D5" s="9" t="str">
        <f t="shared" si="0"/>
        <v>11 Bình Phú, phường 11, quận 6</v>
      </c>
      <c r="E5" s="5" t="s">
        <v>15</v>
      </c>
      <c r="F5" s="3">
        <v>11</v>
      </c>
      <c r="G5" s="3">
        <v>6</v>
      </c>
    </row>
    <row r="6" spans="1:7" ht="15.75" x14ac:dyDescent="0.25">
      <c r="A6" s="17">
        <v>4</v>
      </c>
      <c r="B6" s="5" t="str">
        <f t="shared" ref="B6:B35" si="1">"Cửa hàng "&amp;C6</f>
        <v>Cửa hàng Satrafoods BÀ HOM</v>
      </c>
      <c r="C6" s="22" t="s">
        <v>181</v>
      </c>
      <c r="D6" s="19" t="s">
        <v>182</v>
      </c>
    </row>
    <row r="7" spans="1:7" ht="31.5" x14ac:dyDescent="0.25">
      <c r="A7" s="17">
        <v>5</v>
      </c>
      <c r="B7" s="5" t="str">
        <f t="shared" si="1"/>
        <v>Cửa hàng Satrafoods NGUYỄN VĂN LUÔNG</v>
      </c>
      <c r="C7" s="22" t="s">
        <v>193</v>
      </c>
      <c r="D7" s="19" t="s">
        <v>2203</v>
      </c>
    </row>
    <row r="8" spans="1:7" ht="31.5" x14ac:dyDescent="0.25">
      <c r="A8" s="17">
        <v>6</v>
      </c>
      <c r="B8" s="5" t="str">
        <f t="shared" si="1"/>
        <v>Cửa hàng Satrafoods TÂN HÒA ĐÔNG</v>
      </c>
      <c r="C8" s="22" t="s">
        <v>217</v>
      </c>
      <c r="D8" s="19" t="s">
        <v>218</v>
      </c>
    </row>
    <row r="9" spans="1:7" ht="15.75" x14ac:dyDescent="0.25">
      <c r="A9" s="17">
        <v>7</v>
      </c>
      <c r="B9" s="5" t="str">
        <f t="shared" si="1"/>
        <v>Cửa hàng Satrafoods THÁP MƯỜI</v>
      </c>
      <c r="C9" s="22" t="s">
        <v>266</v>
      </c>
      <c r="D9" s="19" t="s">
        <v>267</v>
      </c>
    </row>
    <row r="10" spans="1:7" ht="31.5" x14ac:dyDescent="0.25">
      <c r="A10" s="17">
        <v>8</v>
      </c>
      <c r="B10" s="5" t="str">
        <f t="shared" si="1"/>
        <v>Cửa hàng Satrafoods AN DƯƠNG VƯƠNG</v>
      </c>
      <c r="C10" s="23" t="s">
        <v>294</v>
      </c>
      <c r="D10" s="19" t="s">
        <v>295</v>
      </c>
    </row>
    <row r="11" spans="1:7" ht="15.75" x14ac:dyDescent="0.25">
      <c r="A11" s="17">
        <v>9</v>
      </c>
      <c r="B11" s="5" t="str">
        <f t="shared" si="1"/>
        <v>Cửa hàng Satrafoods PHÚ LÂM</v>
      </c>
      <c r="C11" s="23" t="s">
        <v>322</v>
      </c>
      <c r="D11" s="19" t="s">
        <v>323</v>
      </c>
    </row>
    <row r="12" spans="1:7" ht="15.75" x14ac:dyDescent="0.25">
      <c r="A12" s="17">
        <v>10</v>
      </c>
      <c r="B12" s="5" t="str">
        <f t="shared" si="1"/>
        <v>Cửa hàng Satrafoods TÂN HÓA</v>
      </c>
      <c r="C12" s="23" t="s">
        <v>416</v>
      </c>
      <c r="D12" s="19" t="s">
        <v>417</v>
      </c>
    </row>
    <row r="13" spans="1:7" ht="31.5" x14ac:dyDescent="0.25">
      <c r="A13" s="17">
        <v>11</v>
      </c>
      <c r="B13" s="5" t="str">
        <f t="shared" si="1"/>
        <v>Cửa hàng CO.OPFOOD  CHỢ LỚN</v>
      </c>
      <c r="C13" s="24" t="s">
        <v>967</v>
      </c>
      <c r="D13" s="27" t="s">
        <v>572</v>
      </c>
    </row>
    <row r="14" spans="1:7" ht="31.5" x14ac:dyDescent="0.25">
      <c r="A14" s="17">
        <v>12</v>
      </c>
      <c r="B14" s="5" t="str">
        <f t="shared" si="1"/>
        <v>Cửa hàng CO.OPFOOD  15-17 BÌNH PHÚ</v>
      </c>
      <c r="C14" s="24" t="s">
        <v>968</v>
      </c>
      <c r="D14" s="27" t="s">
        <v>573</v>
      </c>
    </row>
    <row r="15" spans="1:7" ht="31.5" x14ac:dyDescent="0.25">
      <c r="A15" s="17">
        <v>13</v>
      </c>
      <c r="B15" s="5" t="str">
        <f t="shared" si="1"/>
        <v>Cửa hàng CO.OPFOOD  32-34 THÁP MƯỜI</v>
      </c>
      <c r="C15" s="24" t="s">
        <v>969</v>
      </c>
      <c r="D15" s="27" t="s">
        <v>574</v>
      </c>
    </row>
    <row r="16" spans="1:7" ht="31.5" x14ac:dyDescent="0.25">
      <c r="A16" s="17">
        <v>14</v>
      </c>
      <c r="B16" s="5" t="str">
        <f t="shared" si="1"/>
        <v>Cửa hàng CO.OPFOOD  CC BÌNH PHÚ 1</v>
      </c>
      <c r="C16" s="26" t="s">
        <v>970</v>
      </c>
      <c r="D16" s="27" t="s">
        <v>575</v>
      </c>
    </row>
    <row r="17" spans="1:4" ht="31.5" x14ac:dyDescent="0.25">
      <c r="A17" s="17">
        <v>15</v>
      </c>
      <c r="B17" s="5" t="str">
        <f t="shared" si="1"/>
        <v>Cửa hàng CO.OPFOOD  VÀNH ĐAI</v>
      </c>
      <c r="C17" s="26" t="s">
        <v>971</v>
      </c>
      <c r="D17" s="27" t="s">
        <v>576</v>
      </c>
    </row>
    <row r="18" spans="1:4" ht="31.5" x14ac:dyDescent="0.25">
      <c r="A18" s="17">
        <v>16</v>
      </c>
      <c r="B18" s="5" t="str">
        <f t="shared" si="1"/>
        <v>Cửa hàng CO.OPFOOD  451-453 AN DƯƠNG VƯƠNG</v>
      </c>
      <c r="C18" s="26" t="s">
        <v>972</v>
      </c>
      <c r="D18" s="20" t="s">
        <v>577</v>
      </c>
    </row>
    <row r="19" spans="1:4" ht="31.5" x14ac:dyDescent="0.25">
      <c r="A19" s="17">
        <v>17</v>
      </c>
      <c r="B19" s="5" t="str">
        <f t="shared" si="1"/>
        <v>Cửa hàng CO.OPFOOD CƯ XÁ PHÚ LÂM</v>
      </c>
      <c r="C19" s="26" t="s">
        <v>973</v>
      </c>
      <c r="D19" s="27" t="s">
        <v>578</v>
      </c>
    </row>
    <row r="20" spans="1:4" ht="31.5" x14ac:dyDescent="0.25">
      <c r="A20" s="17">
        <v>18</v>
      </c>
      <c r="B20" s="5" t="str">
        <f t="shared" si="1"/>
        <v>Cửa hàng CO.OPFOOD  HIMLAM CHỢ LỚN</v>
      </c>
      <c r="C20" s="26" t="s">
        <v>974</v>
      </c>
      <c r="D20" s="27" t="s">
        <v>579</v>
      </c>
    </row>
    <row r="21" spans="1:4" ht="15.75" x14ac:dyDescent="0.25">
      <c r="A21" s="17">
        <v>19</v>
      </c>
      <c r="B21" s="5" t="str">
        <f t="shared" si="1"/>
        <v>Cửa hàng VM+ HCM 56 Bà Hom</v>
      </c>
      <c r="C21" s="3" t="s">
        <v>1494</v>
      </c>
      <c r="D21" s="5" t="s">
        <v>1479</v>
      </c>
    </row>
    <row r="22" spans="1:4" ht="31.5" x14ac:dyDescent="0.25">
      <c r="A22" s="17">
        <v>20</v>
      </c>
      <c r="B22" s="5" t="str">
        <f t="shared" si="1"/>
        <v>Cửa hàng VM+ HCM 404 Nguyễn Văn Luông</v>
      </c>
      <c r="C22" s="3" t="s">
        <v>1495</v>
      </c>
      <c r="D22" s="5" t="s">
        <v>1480</v>
      </c>
    </row>
    <row r="23" spans="1:4" ht="31.5" x14ac:dyDescent="0.25">
      <c r="A23" s="17">
        <v>21</v>
      </c>
      <c r="B23" s="5" t="str">
        <f t="shared" si="1"/>
        <v>Cửa hàng VM+ HCM 41A Tân Hòa Đông</v>
      </c>
      <c r="C23" s="3" t="s">
        <v>1496</v>
      </c>
      <c r="D23" s="5" t="s">
        <v>1481</v>
      </c>
    </row>
    <row r="24" spans="1:4" ht="31.5" x14ac:dyDescent="0.25">
      <c r="A24" s="17">
        <v>22</v>
      </c>
      <c r="B24" s="5" t="str">
        <f t="shared" si="1"/>
        <v>Cửa hàng VM+ HCM 336/55 Nguyễn Văn Luông</v>
      </c>
      <c r="C24" s="3" t="s">
        <v>1497</v>
      </c>
      <c r="D24" s="5" t="s">
        <v>1482</v>
      </c>
    </row>
    <row r="25" spans="1:4" ht="31.5" x14ac:dyDescent="0.25">
      <c r="A25" s="17">
        <v>23</v>
      </c>
      <c r="B25" s="5" t="str">
        <f t="shared" si="1"/>
        <v>Cửa hàng VM+ HCM 36/27 Kinh Dương Vương</v>
      </c>
      <c r="C25" s="3" t="s">
        <v>1498</v>
      </c>
      <c r="D25" s="5" t="s">
        <v>1483</v>
      </c>
    </row>
    <row r="26" spans="1:4" ht="31.5" x14ac:dyDescent="0.25">
      <c r="A26" s="17">
        <v>24</v>
      </c>
      <c r="B26" s="5" t="str">
        <f t="shared" si="1"/>
        <v>Cửa hàng VM+ HCM 100/29-31 Bà Hom</v>
      </c>
      <c r="C26" s="3" t="s">
        <v>1499</v>
      </c>
      <c r="D26" s="5" t="s">
        <v>1484</v>
      </c>
    </row>
    <row r="27" spans="1:4" ht="31.5" x14ac:dyDescent="0.25">
      <c r="A27" s="17">
        <v>25</v>
      </c>
      <c r="B27" s="5" t="str">
        <f t="shared" si="1"/>
        <v>Cửa hàng VM+ HCM 177C1-177E Ng V Luông</v>
      </c>
      <c r="C27" s="3" t="s">
        <v>1500</v>
      </c>
      <c r="D27" s="5" t="s">
        <v>1485</v>
      </c>
    </row>
    <row r="28" spans="1:4" ht="31.5" x14ac:dyDescent="0.25">
      <c r="A28" s="17">
        <v>26</v>
      </c>
      <c r="B28" s="5" t="str">
        <f t="shared" si="1"/>
        <v>Cửa hàng VM+ HCM 85 Phan Văn Khỏe</v>
      </c>
      <c r="C28" s="3" t="s">
        <v>1501</v>
      </c>
      <c r="D28" s="5" t="s">
        <v>1486</v>
      </c>
    </row>
    <row r="29" spans="1:4" ht="31.5" x14ac:dyDescent="0.25">
      <c r="A29" s="17">
        <v>27</v>
      </c>
      <c r="B29" s="5" t="str">
        <f t="shared" si="1"/>
        <v>Cửa hàng VM+ HCM 43 Lô V Cư xá Phú Lâm D</v>
      </c>
      <c r="C29" s="3" t="s">
        <v>1502</v>
      </c>
      <c r="D29" s="5" t="s">
        <v>1487</v>
      </c>
    </row>
    <row r="30" spans="1:4" ht="31.5" x14ac:dyDescent="0.25">
      <c r="A30" s="17">
        <v>28</v>
      </c>
      <c r="B30" s="5" t="str">
        <f t="shared" si="1"/>
        <v>Cửa hàng VM+ HCM 56-58 Đường số 23</v>
      </c>
      <c r="C30" s="3" t="s">
        <v>1503</v>
      </c>
      <c r="D30" s="5" t="s">
        <v>1488</v>
      </c>
    </row>
    <row r="31" spans="1:4" ht="31.5" x14ac:dyDescent="0.25">
      <c r="A31" s="17">
        <v>29</v>
      </c>
      <c r="B31" s="5" t="str">
        <f t="shared" si="1"/>
        <v>Cửa hàng VM+ HCM 55-57 Trần Văn Kiểu</v>
      </c>
      <c r="C31" s="3" t="s">
        <v>1504</v>
      </c>
      <c r="D31" s="5" t="s">
        <v>1489</v>
      </c>
    </row>
    <row r="32" spans="1:4" ht="31.5" x14ac:dyDescent="0.25">
      <c r="A32" s="17">
        <v>30</v>
      </c>
      <c r="B32" s="5" t="str">
        <f t="shared" si="1"/>
        <v>Cửa hàng VM+ HCM 117-119 Trần Văn Kiểu</v>
      </c>
      <c r="C32" s="3" t="s">
        <v>1505</v>
      </c>
      <c r="D32" s="5" t="s">
        <v>1490</v>
      </c>
    </row>
    <row r="33" spans="1:4" ht="31.5" x14ac:dyDescent="0.25">
      <c r="A33" s="17">
        <v>31</v>
      </c>
      <c r="B33" s="5" t="str">
        <f t="shared" si="1"/>
        <v>Cửa hàng VM+ HCM CC Lucky Palace</v>
      </c>
      <c r="C33" s="3" t="s">
        <v>1506</v>
      </c>
      <c r="D33" s="5" t="s">
        <v>1491</v>
      </c>
    </row>
    <row r="34" spans="1:4" ht="31.5" x14ac:dyDescent="0.25">
      <c r="A34" s="17">
        <v>32</v>
      </c>
      <c r="B34" s="5" t="str">
        <f t="shared" si="1"/>
        <v>Cửa hàng VM+ HCM A3 Chung cư Star Light</v>
      </c>
      <c r="C34" s="3" t="s">
        <v>1507</v>
      </c>
      <c r="D34" s="5" t="s">
        <v>1492</v>
      </c>
    </row>
    <row r="35" spans="1:4" ht="31.5" x14ac:dyDescent="0.25">
      <c r="A35" s="17">
        <v>33</v>
      </c>
      <c r="B35" s="5" t="str">
        <f t="shared" si="1"/>
        <v>Cửa hàng VM+ HCM 1.26-1.27 CC Viva Riverside</v>
      </c>
      <c r="C35" s="3" t="s">
        <v>1508</v>
      </c>
      <c r="D35" s="5" t="s">
        <v>1493</v>
      </c>
    </row>
  </sheetData>
  <mergeCells count="1">
    <mergeCell ref="A1:G1"/>
  </mergeCells>
  <pageMargins left="0.7" right="0.7" top="0.48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3"/>
  <sheetViews>
    <sheetView workbookViewId="0">
      <selection activeCell="J6" sqref="J6"/>
    </sheetView>
  </sheetViews>
  <sheetFormatPr defaultRowHeight="52.5" customHeight="1" x14ac:dyDescent="0.25"/>
  <cols>
    <col min="1" max="1" width="5.140625" style="1" bestFit="1" customWidth="1"/>
    <col min="2" max="2" width="34.5703125" style="1" customWidth="1"/>
    <col min="3" max="3" width="25.85546875" style="1" hidden="1" customWidth="1"/>
    <col min="4" max="4" width="44" style="1" customWidth="1"/>
    <col min="5" max="5" width="19.42578125" style="1" hidden="1" customWidth="1"/>
    <col min="6" max="6" width="12.7109375" style="1" hidden="1" customWidth="1"/>
    <col min="7" max="7" width="0" style="1" hidden="1" customWidth="1"/>
    <col min="8" max="16384" width="9.140625" style="1"/>
  </cols>
  <sheetData>
    <row r="1" spans="1:7" ht="52.5" customHeight="1" x14ac:dyDescent="0.25">
      <c r="A1" s="52" t="s">
        <v>2204</v>
      </c>
      <c r="B1" s="52"/>
      <c r="C1" s="52"/>
      <c r="D1" s="52"/>
      <c r="E1" s="52"/>
      <c r="F1" s="52"/>
      <c r="G1" s="52"/>
    </row>
    <row r="2" spans="1:7" ht="52.5" customHeight="1" x14ac:dyDescent="0.25">
      <c r="A2" s="2" t="s">
        <v>126</v>
      </c>
      <c r="B2" s="2" t="s">
        <v>1218</v>
      </c>
      <c r="C2" s="6" t="s">
        <v>127</v>
      </c>
      <c r="D2" s="2" t="s">
        <v>128</v>
      </c>
      <c r="E2" s="2" t="s">
        <v>128</v>
      </c>
      <c r="F2" s="2" t="s">
        <v>129</v>
      </c>
      <c r="G2" s="2" t="s">
        <v>130</v>
      </c>
    </row>
    <row r="3" spans="1:7" ht="52.5" customHeight="1" x14ac:dyDescent="0.25">
      <c r="A3" s="3">
        <v>1</v>
      </c>
      <c r="B3" s="10" t="s">
        <v>868</v>
      </c>
      <c r="D3" s="9" t="str">
        <f t="shared" ref="D3:D12" si="0">E3 &amp;", phường "&amp;F3&amp;", quận "&amp;G3</f>
        <v>469 Nguyễn Hữu Thọ, phường Tân Hưng , quận 7</v>
      </c>
      <c r="E3" s="5" t="s">
        <v>23</v>
      </c>
      <c r="F3" s="3" t="s">
        <v>24</v>
      </c>
      <c r="G3" s="3">
        <v>7</v>
      </c>
    </row>
    <row r="4" spans="1:7" ht="52.5" customHeight="1" x14ac:dyDescent="0.25">
      <c r="A4" s="3">
        <v>2</v>
      </c>
      <c r="B4" s="10" t="s">
        <v>869</v>
      </c>
      <c r="D4" s="9" t="str">
        <f t="shared" si="0"/>
        <v>Tầng hầm B1, Tòa nhà Crescent Mall, 101 Tôn Dật Tiên, phường Tân Phú, quận 7</v>
      </c>
      <c r="E4" s="5" t="s">
        <v>44</v>
      </c>
      <c r="F4" s="3" t="s">
        <v>8</v>
      </c>
      <c r="G4" s="3">
        <v>7</v>
      </c>
    </row>
    <row r="5" spans="1:7" ht="52.5" customHeight="1" x14ac:dyDescent="0.25">
      <c r="A5" s="3">
        <v>3</v>
      </c>
      <c r="B5" s="10" t="s">
        <v>870</v>
      </c>
      <c r="D5" s="9" t="str">
        <f t="shared" si="0"/>
        <v>112-114-116 Hà Huy Tập, phường Tân Phong, quận 7</v>
      </c>
      <c r="E5" s="5" t="s">
        <v>79</v>
      </c>
      <c r="F5" s="3" t="s">
        <v>80</v>
      </c>
      <c r="G5" s="3">
        <v>7</v>
      </c>
    </row>
    <row r="6" spans="1:7" ht="52.5" customHeight="1" x14ac:dyDescent="0.25">
      <c r="A6" s="3">
        <v>4</v>
      </c>
      <c r="B6" s="10" t="s">
        <v>871</v>
      </c>
      <c r="D6" s="9" t="str">
        <f t="shared" si="0"/>
        <v>SC-02, SD-03,SF-04, SG-05, SE-13 - Số 18-20 Tôn Dật Tiên, KP Garden Plaza 1, phường  Tân Phong, quận 7</v>
      </c>
      <c r="E6" s="5" t="s">
        <v>81</v>
      </c>
      <c r="F6" s="3" t="s">
        <v>82</v>
      </c>
      <c r="G6" s="3">
        <v>7</v>
      </c>
    </row>
    <row r="7" spans="1:7" ht="52.5" customHeight="1" x14ac:dyDescent="0.25">
      <c r="A7" s="3">
        <v>5</v>
      </c>
      <c r="B7" s="10" t="s">
        <v>872</v>
      </c>
      <c r="D7" s="9" t="str">
        <f t="shared" si="0"/>
        <v>1058 Đại lộ Nguyễn Văn Linh, phường Tân Phong, quận 7</v>
      </c>
      <c r="E7" s="5" t="s">
        <v>88</v>
      </c>
      <c r="F7" s="3" t="s">
        <v>80</v>
      </c>
      <c r="G7" s="3">
        <v>7</v>
      </c>
    </row>
    <row r="8" spans="1:7" ht="52.5" customHeight="1" x14ac:dyDescent="0.25">
      <c r="A8" s="3">
        <v>6</v>
      </c>
      <c r="B8" s="10" t="s">
        <v>873</v>
      </c>
      <c r="D8" s="9" t="str">
        <f t="shared" si="0"/>
        <v>Lô A, KDC Cityland, số 99 Nguyễn Thị Thập, phường Tân Phú , quận 7</v>
      </c>
      <c r="E8" s="5" t="s">
        <v>91</v>
      </c>
      <c r="F8" s="3" t="s">
        <v>92</v>
      </c>
      <c r="G8" s="3">
        <v>7</v>
      </c>
    </row>
    <row r="9" spans="1:7" ht="52.5" customHeight="1" x14ac:dyDescent="0.25">
      <c r="A9" s="3">
        <v>7</v>
      </c>
      <c r="B9" s="9" t="s">
        <v>874</v>
      </c>
      <c r="D9" s="9" t="str">
        <f t="shared" si="0"/>
        <v>71 Trần Trọng Cung, phường Tân Thuận Đông, quận 7</v>
      </c>
      <c r="E9" s="5" t="s">
        <v>106</v>
      </c>
      <c r="F9" s="3" t="s">
        <v>107</v>
      </c>
      <c r="G9" s="3">
        <v>7</v>
      </c>
    </row>
    <row r="10" spans="1:7" ht="52.5" customHeight="1" x14ac:dyDescent="0.25">
      <c r="A10" s="3">
        <v>8</v>
      </c>
      <c r="B10" s="10" t="s">
        <v>875</v>
      </c>
      <c r="D10" s="9" t="str">
        <f t="shared" si="0"/>
        <v>1362 Huỳnh Tấn Phát, phường Phú Mỹ, quận 7</v>
      </c>
      <c r="E10" s="5" t="s">
        <v>112</v>
      </c>
      <c r="F10" s="3" t="s">
        <v>113</v>
      </c>
      <c r="G10" s="3">
        <v>7</v>
      </c>
    </row>
    <row r="11" spans="1:7" ht="52.5" customHeight="1" x14ac:dyDescent="0.25">
      <c r="A11" s="3">
        <v>9</v>
      </c>
      <c r="B11" s="12" t="s">
        <v>876</v>
      </c>
      <c r="D11" s="9" t="str">
        <f t="shared" si="0"/>
        <v>36/25 Phạm Văn Nghi, phường Tân Phong, quận 7</v>
      </c>
      <c r="E11" s="13" t="s">
        <v>131</v>
      </c>
      <c r="F11" s="14" t="s">
        <v>80</v>
      </c>
      <c r="G11" s="14">
        <v>7</v>
      </c>
    </row>
    <row r="12" spans="1:7" ht="52.5" customHeight="1" x14ac:dyDescent="0.25">
      <c r="A12" s="3">
        <v>10</v>
      </c>
      <c r="B12" s="19" t="s">
        <v>877</v>
      </c>
      <c r="D12" s="9" t="str">
        <f t="shared" si="0"/>
        <v>Tầng hầm B1, Tòa nhà Crescent Mall, 101 Tôn Dật Tiên, phường Tân Phú, quận 7</v>
      </c>
      <c r="E12" s="13" t="s">
        <v>44</v>
      </c>
      <c r="F12" s="14" t="s">
        <v>8</v>
      </c>
      <c r="G12" s="14">
        <v>7</v>
      </c>
    </row>
    <row r="13" spans="1:7" ht="52.5" customHeight="1" x14ac:dyDescent="0.25">
      <c r="A13" s="3">
        <v>11</v>
      </c>
      <c r="B13" s="5" t="str">
        <f t="shared" ref="B13:B53" si="1">"Cửa hàng "&amp;C13</f>
        <v>Cửa hàng Satrafoods HUỲNH TẤN PHÁT</v>
      </c>
      <c r="C13" s="22" t="s">
        <v>151</v>
      </c>
      <c r="D13" s="21" t="s">
        <v>152</v>
      </c>
    </row>
    <row r="14" spans="1:7" ht="52.5" customHeight="1" x14ac:dyDescent="0.25">
      <c r="A14" s="3">
        <v>12</v>
      </c>
      <c r="B14" s="5" t="str">
        <f t="shared" si="1"/>
        <v>Cửa hàng Satrafoods ĐƯỜNG SỐ 17</v>
      </c>
      <c r="C14" s="22" t="s">
        <v>196</v>
      </c>
      <c r="D14" s="19" t="s">
        <v>197</v>
      </c>
    </row>
    <row r="15" spans="1:7" ht="52.5" customHeight="1" x14ac:dyDescent="0.25">
      <c r="A15" s="3">
        <v>13</v>
      </c>
      <c r="B15" s="5" t="str">
        <f t="shared" si="1"/>
        <v>Cửa hàng Satrafoods LÊ VĂN LƯƠNG</v>
      </c>
      <c r="C15" s="22" t="s">
        <v>201</v>
      </c>
      <c r="D15" s="19" t="s">
        <v>202</v>
      </c>
    </row>
    <row r="16" spans="1:7" ht="52.5" customHeight="1" x14ac:dyDescent="0.25">
      <c r="A16" s="3">
        <v>14</v>
      </c>
      <c r="B16" s="5" t="str">
        <f t="shared" si="1"/>
        <v>Cửa hàng Satrafoods NGỌC LAN</v>
      </c>
      <c r="C16" s="22" t="s">
        <v>209</v>
      </c>
      <c r="D16" s="19" t="s">
        <v>210</v>
      </c>
    </row>
    <row r="17" spans="1:4" ht="52.5" customHeight="1" x14ac:dyDescent="0.25">
      <c r="A17" s="3">
        <v>15</v>
      </c>
      <c r="B17" s="5" t="str">
        <f t="shared" si="1"/>
        <v>Cửa hàng Satrafoods PHÚ MỸ HƯNG</v>
      </c>
      <c r="C17" s="22" t="s">
        <v>260</v>
      </c>
      <c r="D17" s="19" t="s">
        <v>261</v>
      </c>
    </row>
    <row r="18" spans="1:4" ht="52.5" customHeight="1" x14ac:dyDescent="0.25">
      <c r="A18" s="3">
        <v>16</v>
      </c>
      <c r="B18" s="5" t="str">
        <f t="shared" si="1"/>
        <v>Cửa hàng Satrafoods ĐƯỜNG SỐ 1 (Q7)</v>
      </c>
      <c r="C18" s="23" t="s">
        <v>316</v>
      </c>
      <c r="D18" s="19" t="s">
        <v>317</v>
      </c>
    </row>
    <row r="19" spans="1:4" ht="52.5" customHeight="1" x14ac:dyDescent="0.25">
      <c r="A19" s="3">
        <v>17</v>
      </c>
      <c r="B19" s="5" t="str">
        <f t="shared" si="1"/>
        <v>Cửa hàng Satrafoods LÂM VĂN BỀN</v>
      </c>
      <c r="C19" s="23" t="s">
        <v>392</v>
      </c>
      <c r="D19" s="19" t="s">
        <v>393</v>
      </c>
    </row>
    <row r="20" spans="1:4" ht="52.5" customHeight="1" x14ac:dyDescent="0.25">
      <c r="A20" s="3">
        <v>18</v>
      </c>
      <c r="B20" s="5" t="str">
        <f t="shared" si="1"/>
        <v>Cửa hàng Satrafoods LÝ PHỤC MAN</v>
      </c>
      <c r="C20" s="23" t="s">
        <v>483</v>
      </c>
      <c r="D20" s="19" t="s">
        <v>484</v>
      </c>
    </row>
    <row r="21" spans="1:4" ht="52.5" customHeight="1" x14ac:dyDescent="0.25">
      <c r="A21" s="3">
        <v>19</v>
      </c>
      <c r="B21" s="5" t="str">
        <f t="shared" si="1"/>
        <v>Cửa hàng Satrafoods BÙI VĂN BA</v>
      </c>
      <c r="C21" s="23" t="s">
        <v>485</v>
      </c>
      <c r="D21" s="19" t="s">
        <v>486</v>
      </c>
    </row>
    <row r="22" spans="1:4" ht="52.5" customHeight="1" x14ac:dyDescent="0.25">
      <c r="A22" s="3">
        <v>20</v>
      </c>
      <c r="B22" s="5" t="str">
        <f t="shared" si="1"/>
        <v>Cửa hàng CO.OPFOOD  169  LÂM VĂN BỀN</v>
      </c>
      <c r="C22" s="24" t="s">
        <v>975</v>
      </c>
      <c r="D22" s="27" t="s">
        <v>580</v>
      </c>
    </row>
    <row r="23" spans="1:4" ht="52.5" customHeight="1" x14ac:dyDescent="0.25">
      <c r="A23" s="3">
        <v>21</v>
      </c>
      <c r="B23" s="5" t="str">
        <f t="shared" si="1"/>
        <v>Cửa hàng CO.OPFOOD 851 TRẦN XUÂN SOẠN</v>
      </c>
      <c r="C23" s="24" t="s">
        <v>976</v>
      </c>
      <c r="D23" s="27" t="s">
        <v>581</v>
      </c>
    </row>
    <row r="24" spans="1:4" ht="52.5" customHeight="1" x14ac:dyDescent="0.25">
      <c r="A24" s="3">
        <v>22</v>
      </c>
      <c r="B24" s="5" t="str">
        <f t="shared" si="1"/>
        <v>Cửa hàng CO.OPFOOD  245 PHẠM HỮU LẦU</v>
      </c>
      <c r="C24" s="24" t="s">
        <v>977</v>
      </c>
      <c r="D24" s="27" t="s">
        <v>582</v>
      </c>
    </row>
    <row r="25" spans="1:4" ht="52.5" customHeight="1" x14ac:dyDescent="0.25">
      <c r="A25" s="3">
        <v>23</v>
      </c>
      <c r="B25" s="5" t="str">
        <f t="shared" si="1"/>
        <v>Cửa hàng CO.OPFOOD  1273 HUỲNH TẤN PHÁT</v>
      </c>
      <c r="C25" s="24" t="s">
        <v>978</v>
      </c>
      <c r="D25" s="27" t="s">
        <v>583</v>
      </c>
    </row>
    <row r="26" spans="1:4" ht="52.5" customHeight="1" x14ac:dyDescent="0.25">
      <c r="A26" s="3">
        <v>24</v>
      </c>
      <c r="B26" s="5" t="str">
        <f t="shared" si="1"/>
        <v>Cửa hàng CO.OPFOOD PHÚ THUẬN</v>
      </c>
      <c r="C26" s="24" t="s">
        <v>979</v>
      </c>
      <c r="D26" s="27" t="s">
        <v>584</v>
      </c>
    </row>
    <row r="27" spans="1:4" ht="52.5" customHeight="1" x14ac:dyDescent="0.25">
      <c r="A27" s="3">
        <v>25</v>
      </c>
      <c r="B27" s="5" t="str">
        <f t="shared" si="1"/>
        <v>Cửa hàng CO.OPFOOD  NGUYỄN LƯƠNG BẰNG</v>
      </c>
      <c r="C27" s="24" t="s">
        <v>980</v>
      </c>
      <c r="D27" s="27" t="s">
        <v>585</v>
      </c>
    </row>
    <row r="28" spans="1:4" ht="52.5" customHeight="1" x14ac:dyDescent="0.25">
      <c r="A28" s="3">
        <v>26</v>
      </c>
      <c r="B28" s="5" t="str">
        <f t="shared" si="1"/>
        <v>Cửa hàng CO.OPFOOD  52 MAI VĂN VĨNH</v>
      </c>
      <c r="C28" s="24" t="s">
        <v>981</v>
      </c>
      <c r="D28" s="27" t="s">
        <v>586</v>
      </c>
    </row>
    <row r="29" spans="1:4" ht="52.5" customHeight="1" x14ac:dyDescent="0.25">
      <c r="A29" s="3">
        <v>27</v>
      </c>
      <c r="B29" s="5" t="str">
        <f t="shared" si="1"/>
        <v>Cửa hàng CO.OPFOOD  TÂN QUY</v>
      </c>
      <c r="C29" s="24" t="s">
        <v>982</v>
      </c>
      <c r="D29" s="27" t="s">
        <v>587</v>
      </c>
    </row>
    <row r="30" spans="1:4" ht="52.5" customHeight="1" x14ac:dyDescent="0.25">
      <c r="A30" s="3">
        <v>28</v>
      </c>
      <c r="B30" s="5" t="str">
        <f t="shared" si="1"/>
        <v>Cửa hàng CO.OPFOOD  HOÀNG ANH THANH BÌNH</v>
      </c>
      <c r="C30" s="24" t="s">
        <v>983</v>
      </c>
      <c r="D30" s="27" t="s">
        <v>588</v>
      </c>
    </row>
    <row r="31" spans="1:4" ht="52.5" customHeight="1" x14ac:dyDescent="0.25">
      <c r="A31" s="3">
        <v>29</v>
      </c>
      <c r="B31" s="5" t="str">
        <f t="shared" si="1"/>
        <v>Cửa hàng CO.OPFOOD  65 TRẦN TRỌNG CUNG</v>
      </c>
      <c r="C31" s="26" t="s">
        <v>984</v>
      </c>
      <c r="D31" s="27" t="s">
        <v>589</v>
      </c>
    </row>
    <row r="32" spans="1:4" ht="52.5" customHeight="1" x14ac:dyDescent="0.25">
      <c r="A32" s="3">
        <v>30</v>
      </c>
      <c r="B32" s="5" t="str">
        <f t="shared" si="1"/>
        <v>Cửa hàng CO.OPFOOD CC LACASA</v>
      </c>
      <c r="C32" s="26" t="s">
        <v>985</v>
      </c>
      <c r="D32" s="27" t="s">
        <v>590</v>
      </c>
    </row>
    <row r="33" spans="1:4" ht="52.5" customHeight="1" x14ac:dyDescent="0.25">
      <c r="A33" s="3">
        <v>31</v>
      </c>
      <c r="B33" s="5" t="str">
        <f t="shared" si="1"/>
        <v>Cửa hàng CO.OPFOOD  SAVIMEX</v>
      </c>
      <c r="C33" s="26" t="s">
        <v>986</v>
      </c>
      <c r="D33" s="27" t="s">
        <v>591</v>
      </c>
    </row>
    <row r="34" spans="1:4" ht="52.5" customHeight="1" x14ac:dyDescent="0.25">
      <c r="A34" s="3">
        <v>32</v>
      </c>
      <c r="B34" s="5" t="str">
        <f t="shared" si="1"/>
        <v>Cửa hàng CO.OPFOOD  CC HIM LAM FLORITA</v>
      </c>
      <c r="C34" s="26" t="s">
        <v>987</v>
      </c>
      <c r="D34" s="27" t="s">
        <v>592</v>
      </c>
    </row>
    <row r="35" spans="1:4" ht="52.5" customHeight="1" x14ac:dyDescent="0.25">
      <c r="A35" s="3">
        <v>33</v>
      </c>
      <c r="B35" s="5" t="str">
        <f t="shared" si="1"/>
        <v>Cửa hàng CO.OPFOOD  CC BELLEZA</v>
      </c>
      <c r="C35" s="26" t="s">
        <v>988</v>
      </c>
      <c r="D35" s="27" t="s">
        <v>593</v>
      </c>
    </row>
    <row r="36" spans="1:4" ht="52.5" customHeight="1" x14ac:dyDescent="0.25">
      <c r="A36" s="3">
        <v>34</v>
      </c>
      <c r="B36" s="5" t="str">
        <f t="shared" si="1"/>
        <v>Cửa hàng CO.OPFOOD  LÂM VĂN BỀN 22</v>
      </c>
      <c r="C36" s="26" t="s">
        <v>989</v>
      </c>
      <c r="D36" s="27" t="s">
        <v>594</v>
      </c>
    </row>
    <row r="37" spans="1:4" ht="52.5" customHeight="1" x14ac:dyDescent="0.25">
      <c r="A37" s="3">
        <v>35</v>
      </c>
      <c r="B37" s="5" t="str">
        <f t="shared" si="1"/>
        <v>Cửa hàng VM+ HCM 553 Ng Thị Thập</v>
      </c>
      <c r="C37" s="44" t="s">
        <v>1526</v>
      </c>
      <c r="D37" s="5" t="s">
        <v>1509</v>
      </c>
    </row>
    <row r="38" spans="1:4" ht="52.5" customHeight="1" x14ac:dyDescent="0.25">
      <c r="A38" s="3">
        <v>36</v>
      </c>
      <c r="B38" s="5" t="str">
        <f t="shared" si="1"/>
        <v>Cửa hàng VM+ HCM 282 Ng Lương Bằng</v>
      </c>
      <c r="C38" s="44" t="s">
        <v>1527</v>
      </c>
      <c r="D38" s="5" t="s">
        <v>1510</v>
      </c>
    </row>
    <row r="39" spans="1:4" ht="52.5" customHeight="1" x14ac:dyDescent="0.25">
      <c r="A39" s="3">
        <v>37</v>
      </c>
      <c r="B39" s="5" t="str">
        <f t="shared" si="1"/>
        <v>Cửa hàng VM+ HCM 202 Lâm Văn Bền</v>
      </c>
      <c r="C39" s="44" t="s">
        <v>1528</v>
      </c>
      <c r="D39" s="5" t="s">
        <v>1511</v>
      </c>
    </row>
    <row r="40" spans="1:4" ht="52.5" customHeight="1" x14ac:dyDescent="0.25">
      <c r="A40" s="3">
        <v>38</v>
      </c>
      <c r="B40" s="5" t="str">
        <f t="shared" si="1"/>
        <v>Cửa hàng VM+ HCM 1112 Huỳnh Tấn Phát</v>
      </c>
      <c r="C40" s="44" t="s">
        <v>1529</v>
      </c>
      <c r="D40" s="5" t="s">
        <v>1512</v>
      </c>
    </row>
    <row r="41" spans="1:4" ht="52.5" customHeight="1" x14ac:dyDescent="0.25">
      <c r="A41" s="3">
        <v>39</v>
      </c>
      <c r="B41" s="5" t="str">
        <f t="shared" si="1"/>
        <v>Cửa hàng VM+ HCM A01-08 Hoàng Anh Thanh Bình</v>
      </c>
      <c r="C41" s="44" t="s">
        <v>1530</v>
      </c>
      <c r="D41" s="5" t="s">
        <v>1513</v>
      </c>
    </row>
    <row r="42" spans="1:4" ht="52.5" customHeight="1" x14ac:dyDescent="0.25">
      <c r="A42" s="3">
        <v>40</v>
      </c>
      <c r="B42" s="5" t="str">
        <f t="shared" si="1"/>
        <v>Cửa hàng VM+ HCM The Era Town</v>
      </c>
      <c r="C42" s="44" t="s">
        <v>1531</v>
      </c>
      <c r="D42" s="5" t="s">
        <v>1514</v>
      </c>
    </row>
    <row r="43" spans="1:4" ht="52.5" customHeight="1" x14ac:dyDescent="0.25">
      <c r="A43" s="3">
        <v>41</v>
      </c>
      <c r="B43" s="5" t="str">
        <f t="shared" si="1"/>
        <v>Cửa hàng VM+ HCM CC Green Valle</v>
      </c>
      <c r="C43" s="44" t="s">
        <v>1532</v>
      </c>
      <c r="D43" s="5" t="s">
        <v>1515</v>
      </c>
    </row>
    <row r="44" spans="1:4" ht="52.5" customHeight="1" x14ac:dyDescent="0.25">
      <c r="A44" s="3">
        <v>42</v>
      </c>
      <c r="B44" s="5" t="str">
        <f t="shared" si="1"/>
        <v>Cửa hàng VM+ HCM 89 Hoàng Quốc Việt</v>
      </c>
      <c r="C44" s="44" t="s">
        <v>1533</v>
      </c>
      <c r="D44" s="5" t="s">
        <v>1516</v>
      </c>
    </row>
    <row r="45" spans="1:4" ht="52.5" customHeight="1" x14ac:dyDescent="0.25">
      <c r="A45" s="3">
        <v>43</v>
      </c>
      <c r="B45" s="5" t="str">
        <f t="shared" si="1"/>
        <v>Cửa hàng VM+ HCM M-One Nam Sài Gòn</v>
      </c>
      <c r="C45" s="44" t="s">
        <v>1534</v>
      </c>
      <c r="D45" s="5" t="s">
        <v>1517</v>
      </c>
    </row>
    <row r="46" spans="1:4" ht="52.5" customHeight="1" x14ac:dyDescent="0.25">
      <c r="A46" s="3">
        <v>44</v>
      </c>
      <c r="B46" s="5" t="str">
        <f t="shared" si="1"/>
        <v>Cửa hàng VM+ HCM 125 đường số 17</v>
      </c>
      <c r="C46" s="44" t="s">
        <v>1535</v>
      </c>
      <c r="D46" s="5" t="s">
        <v>1518</v>
      </c>
    </row>
    <row r="47" spans="1:4" ht="52.5" customHeight="1" x14ac:dyDescent="0.25">
      <c r="A47" s="3">
        <v>45</v>
      </c>
      <c r="B47" s="5" t="str">
        <f t="shared" si="1"/>
        <v>Cửa hàng VM+ HCM 1-3 N1, KDC P.Phú Thuận (Lacasa)</v>
      </c>
      <c r="C47" s="44" t="s">
        <v>1536</v>
      </c>
      <c r="D47" s="5" t="s">
        <v>1519</v>
      </c>
    </row>
    <row r="48" spans="1:4" ht="52.5" customHeight="1" x14ac:dyDescent="0.25">
      <c r="A48" s="3">
        <v>46</v>
      </c>
      <c r="B48" s="5" t="str">
        <f t="shared" si="1"/>
        <v>Cửa hàng VM+ HCM 876 Huỳnh Tấn Phát</v>
      </c>
      <c r="C48" s="44" t="s">
        <v>1537</v>
      </c>
      <c r="D48" s="5" t="s">
        <v>1520</v>
      </c>
    </row>
    <row r="49" spans="1:4" ht="52.5" customHeight="1" x14ac:dyDescent="0.25">
      <c r="A49" s="3">
        <v>47</v>
      </c>
      <c r="B49" s="5" t="str">
        <f t="shared" si="1"/>
        <v>Cửa hàng VM+ HCM BS6-BS7 khu nhà ở Him Lam</v>
      </c>
      <c r="C49" s="44" t="s">
        <v>1538</v>
      </c>
      <c r="D49" s="5" t="s">
        <v>1521</v>
      </c>
    </row>
    <row r="50" spans="1:4" ht="52.5" customHeight="1" x14ac:dyDescent="0.25">
      <c r="A50" s="3">
        <v>48</v>
      </c>
      <c r="B50" s="5" t="str">
        <f t="shared" si="1"/>
        <v>Cửa hàng VM+ HCM 96 Lâm Văn Bền</v>
      </c>
      <c r="C50" s="44" t="s">
        <v>1539</v>
      </c>
      <c r="D50" s="5" t="s">
        <v>1522</v>
      </c>
    </row>
    <row r="51" spans="1:4" ht="52.5" customHeight="1" x14ac:dyDescent="0.25">
      <c r="A51" s="3">
        <v>49</v>
      </c>
      <c r="B51" s="5" t="str">
        <f t="shared" si="1"/>
        <v>Cửa hàng VM+ HCM 002 Tầng trệt CC Sunrise</v>
      </c>
      <c r="C51" s="44" t="s">
        <v>1540</v>
      </c>
      <c r="D51" s="5" t="s">
        <v>1523</v>
      </c>
    </row>
    <row r="52" spans="1:4" ht="52.5" customHeight="1" x14ac:dyDescent="0.25">
      <c r="A52" s="3">
        <v>50</v>
      </c>
      <c r="B52" s="5" t="str">
        <f t="shared" si="1"/>
        <v>Cửa hàng VM+ HCM 76 Tân Mỹ</v>
      </c>
      <c r="C52" s="44" t="s">
        <v>1541</v>
      </c>
      <c r="D52" s="5" t="s">
        <v>1524</v>
      </c>
    </row>
    <row r="53" spans="1:4" ht="52.5" customHeight="1" x14ac:dyDescent="0.25">
      <c r="A53" s="3">
        <v>51</v>
      </c>
      <c r="B53" s="5" t="str">
        <f t="shared" si="1"/>
        <v>Cửa hàng VM+ HCM CC Jamona 2 - B2</v>
      </c>
      <c r="C53" s="44" t="s">
        <v>1542</v>
      </c>
      <c r="D53" s="5" t="s">
        <v>1525</v>
      </c>
    </row>
  </sheetData>
  <mergeCells count="1">
    <mergeCell ref="A1:G1"/>
  </mergeCells>
  <conditionalFormatting sqref="C37:C52">
    <cfRule type="duplicateValues" dxfId="7" priority="2"/>
  </conditionalFormatting>
  <conditionalFormatting sqref="C53">
    <cfRule type="duplicateValues" dxfId="6" priority="1"/>
  </conditionalFormatting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51"/>
  <sheetViews>
    <sheetView workbookViewId="0">
      <selection activeCell="D6" sqref="D6"/>
    </sheetView>
  </sheetViews>
  <sheetFormatPr defaultRowHeight="15" x14ac:dyDescent="0.25"/>
  <cols>
    <col min="1" max="1" width="5.140625" style="16" bestFit="1" customWidth="1"/>
    <col min="2" max="2" width="37.140625" style="16" customWidth="1"/>
    <col min="3" max="3" width="25.85546875" style="16" hidden="1" customWidth="1"/>
    <col min="4" max="4" width="49.7109375" style="16" customWidth="1"/>
    <col min="5" max="5" width="19.42578125" style="16" hidden="1" customWidth="1"/>
    <col min="6" max="6" width="12.7109375" style="16" hidden="1" customWidth="1"/>
    <col min="7" max="7" width="0" style="16" hidden="1" customWidth="1"/>
    <col min="8" max="16384" width="9.140625" style="16"/>
  </cols>
  <sheetData>
    <row r="1" spans="1:7" ht="45.75" customHeight="1" x14ac:dyDescent="0.25">
      <c r="A1" s="52" t="s">
        <v>2205</v>
      </c>
      <c r="B1" s="52"/>
      <c r="C1" s="52"/>
      <c r="D1" s="52"/>
      <c r="E1" s="52"/>
      <c r="F1" s="52"/>
      <c r="G1" s="52"/>
    </row>
    <row r="2" spans="1:7" ht="31.5" x14ac:dyDescent="0.25">
      <c r="A2" s="51" t="s">
        <v>126</v>
      </c>
      <c r="B2" s="51" t="s">
        <v>1218</v>
      </c>
      <c r="C2" s="6" t="s">
        <v>127</v>
      </c>
      <c r="D2" s="51" t="s">
        <v>128</v>
      </c>
      <c r="F2" s="2" t="s">
        <v>129</v>
      </c>
      <c r="G2" s="2" t="s">
        <v>130</v>
      </c>
    </row>
    <row r="3" spans="1:7" ht="31.5" x14ac:dyDescent="0.25">
      <c r="A3" s="17">
        <v>1</v>
      </c>
      <c r="B3" s="10" t="s">
        <v>878</v>
      </c>
      <c r="C3" s="17"/>
      <c r="D3" s="9" t="str">
        <f t="shared" ref="D3" si="0">E3 &amp;", phường "&amp;F3&amp;", quận "&amp;G3</f>
        <v>40-54 Tuy Lúy Vương, phường 13, quận 8</v>
      </c>
      <c r="E3" s="5" t="s">
        <v>26</v>
      </c>
      <c r="F3" s="3">
        <v>13</v>
      </c>
      <c r="G3" s="3">
        <v>8</v>
      </c>
    </row>
    <row r="4" spans="1:7" ht="31.5" x14ac:dyDescent="0.25">
      <c r="A4" s="17">
        <v>2</v>
      </c>
      <c r="B4" s="5" t="str">
        <f t="shared" ref="B4:B51" si="1">"Cửa hàng "&amp;C4</f>
        <v>Cửa hàng Satrafoods DƯƠNG BÁ TRẠC</v>
      </c>
      <c r="C4" s="27" t="s">
        <v>171</v>
      </c>
      <c r="D4" s="19" t="s">
        <v>172</v>
      </c>
      <c r="E4" s="7">
        <v>8</v>
      </c>
    </row>
    <row r="5" spans="1:7" ht="31.5" x14ac:dyDescent="0.25">
      <c r="A5" s="17">
        <v>3</v>
      </c>
      <c r="B5" s="5" t="str">
        <f t="shared" si="1"/>
        <v>Cửa hàng Satrafoods PHẠM THẾ HIỂN</v>
      </c>
      <c r="C5" s="21" t="s">
        <v>173</v>
      </c>
      <c r="D5" s="19" t="s">
        <v>174</v>
      </c>
      <c r="E5" s="7">
        <v>8</v>
      </c>
    </row>
    <row r="6" spans="1:7" ht="15.75" x14ac:dyDescent="0.25">
      <c r="A6" s="17">
        <v>4</v>
      </c>
      <c r="B6" s="5" t="str">
        <f t="shared" si="1"/>
        <v xml:space="preserve">Cửa hàng Satrafoods HƯNG PHÚ </v>
      </c>
      <c r="C6" s="21" t="s">
        <v>177</v>
      </c>
      <c r="D6" s="19" t="s">
        <v>178</v>
      </c>
      <c r="E6" s="7">
        <v>8</v>
      </c>
    </row>
    <row r="7" spans="1:7" ht="15.75" x14ac:dyDescent="0.25">
      <c r="A7" s="17">
        <v>5</v>
      </c>
      <c r="B7" s="5" t="str">
        <f t="shared" si="1"/>
        <v>Cửa hàng Satrafoods DẠ NAM</v>
      </c>
      <c r="C7" s="21" t="s">
        <v>203</v>
      </c>
      <c r="D7" s="19" t="s">
        <v>204</v>
      </c>
      <c r="E7" s="7">
        <v>8</v>
      </c>
    </row>
    <row r="8" spans="1:7" ht="31.5" x14ac:dyDescent="0.25">
      <c r="A8" s="17">
        <v>6</v>
      </c>
      <c r="B8" s="5" t="str">
        <f t="shared" si="1"/>
        <v>Cửa hàng Satrafoods PHẠM THẾ HIỂN 2</v>
      </c>
      <c r="C8" s="21" t="s">
        <v>249</v>
      </c>
      <c r="D8" s="27" t="s">
        <v>250</v>
      </c>
      <c r="E8" s="7">
        <v>8</v>
      </c>
    </row>
    <row r="9" spans="1:7" ht="31.5" x14ac:dyDescent="0.25">
      <c r="A9" s="17">
        <v>7</v>
      </c>
      <c r="B9" s="5" t="str">
        <f t="shared" si="1"/>
        <v>Cửa hàng Satrafoods BÌNH ĐIỀN</v>
      </c>
      <c r="C9" s="21" t="s">
        <v>288</v>
      </c>
      <c r="D9" s="19" t="s">
        <v>289</v>
      </c>
      <c r="E9" s="7">
        <v>8</v>
      </c>
    </row>
    <row r="10" spans="1:7" ht="31.5" x14ac:dyDescent="0.25">
      <c r="A10" s="17">
        <v>8</v>
      </c>
      <c r="B10" s="5" t="str">
        <f t="shared" si="1"/>
        <v>Cửa hàng Satrafoods PHẠM THẾ HIỂN 3</v>
      </c>
      <c r="C10" s="19" t="s">
        <v>310</v>
      </c>
      <c r="D10" s="19" t="s">
        <v>311</v>
      </c>
      <c r="E10" s="7">
        <v>8</v>
      </c>
    </row>
    <row r="11" spans="1:7" ht="31.5" x14ac:dyDescent="0.25">
      <c r="A11" s="17">
        <v>9</v>
      </c>
      <c r="B11" s="5" t="str">
        <f t="shared" si="1"/>
        <v>Cửa hàng Satrafoods AN DƯƠNG VƯƠNG 2</v>
      </c>
      <c r="C11" s="19" t="s">
        <v>394</v>
      </c>
      <c r="D11" s="19" t="s">
        <v>395</v>
      </c>
      <c r="E11" s="7">
        <v>8</v>
      </c>
    </row>
    <row r="12" spans="1:7" ht="31.5" x14ac:dyDescent="0.25">
      <c r="A12" s="17">
        <v>10</v>
      </c>
      <c r="B12" s="5" t="str">
        <f t="shared" si="1"/>
        <v>Cửa hàng Satrafoods AN DƯƠNG VƯƠNG 3</v>
      </c>
      <c r="C12" s="19" t="s">
        <v>445</v>
      </c>
      <c r="D12" s="19" t="s">
        <v>446</v>
      </c>
      <c r="E12" s="7">
        <v>8</v>
      </c>
    </row>
    <row r="13" spans="1:7" ht="31.5" x14ac:dyDescent="0.25">
      <c r="A13" s="17">
        <v>11</v>
      </c>
      <c r="B13" s="5" t="str">
        <f t="shared" si="1"/>
        <v>Cửa hàng Satrafoods PHẠM THẾ HIỂN 4</v>
      </c>
      <c r="C13" s="21" t="s">
        <v>465</v>
      </c>
      <c r="D13" s="45" t="s">
        <v>466</v>
      </c>
      <c r="E13" s="7">
        <v>8</v>
      </c>
    </row>
    <row r="14" spans="1:7" ht="31.5" x14ac:dyDescent="0.25">
      <c r="A14" s="17">
        <v>12</v>
      </c>
      <c r="B14" s="5" t="str">
        <f t="shared" si="1"/>
        <v>Cửa hàng Satrafoods TÙNG THIỆN VƯƠNG</v>
      </c>
      <c r="C14" s="19" t="s">
        <v>479</v>
      </c>
      <c r="D14" s="45" t="s">
        <v>480</v>
      </c>
      <c r="E14" s="7">
        <v>8</v>
      </c>
    </row>
    <row r="15" spans="1:7" ht="31.5" x14ac:dyDescent="0.25">
      <c r="A15" s="17">
        <v>13</v>
      </c>
      <c r="B15" s="5" t="str">
        <f t="shared" si="1"/>
        <v>Cửa hàng Satrafoods ĐƯỜNG SỐ 1 (Q8)</v>
      </c>
      <c r="C15" s="19" t="s">
        <v>493</v>
      </c>
      <c r="D15" s="45" t="s">
        <v>494</v>
      </c>
      <c r="E15" s="7">
        <v>8</v>
      </c>
    </row>
    <row r="16" spans="1:7" ht="15.75" x14ac:dyDescent="0.25">
      <c r="A16" s="17">
        <v>14</v>
      </c>
      <c r="B16" s="5" t="str">
        <f t="shared" si="1"/>
        <v>Cửa hàng CO.OPFOOD CAO LỖ</v>
      </c>
      <c r="C16" s="26" t="s">
        <v>990</v>
      </c>
      <c r="D16" s="41" t="s">
        <v>595</v>
      </c>
      <c r="E16" s="18">
        <v>8</v>
      </c>
    </row>
    <row r="17" spans="1:5" ht="31.5" x14ac:dyDescent="0.25">
      <c r="A17" s="17">
        <v>15</v>
      </c>
      <c r="B17" s="5" t="str">
        <f t="shared" si="1"/>
        <v>Cửa hàng CO.OPFOOD  PHÚ LỢI</v>
      </c>
      <c r="C17" s="26" t="s">
        <v>991</v>
      </c>
      <c r="D17" s="41" t="s">
        <v>596</v>
      </c>
      <c r="E17" s="18">
        <v>8</v>
      </c>
    </row>
    <row r="18" spans="1:5" ht="31.5" x14ac:dyDescent="0.25">
      <c r="A18" s="17">
        <v>16</v>
      </c>
      <c r="B18" s="5" t="str">
        <f t="shared" si="1"/>
        <v>Cửa hàng CO.OPFOOD  1802 PHẠM THẾ HIỀN</v>
      </c>
      <c r="C18" s="26" t="s">
        <v>992</v>
      </c>
      <c r="D18" s="41" t="s">
        <v>597</v>
      </c>
      <c r="E18" s="18">
        <v>8</v>
      </c>
    </row>
    <row r="19" spans="1:5" ht="31.5" x14ac:dyDescent="0.25">
      <c r="A19" s="3">
        <v>17</v>
      </c>
      <c r="B19" s="5" t="str">
        <f t="shared" si="1"/>
        <v>Cửa hàng CO.OPFOOD  75 TRƯƠNG ĐÌNH HỘI</v>
      </c>
      <c r="C19" s="26" t="s">
        <v>993</v>
      </c>
      <c r="D19" s="41" t="s">
        <v>598</v>
      </c>
      <c r="E19" s="30">
        <v>8</v>
      </c>
    </row>
    <row r="20" spans="1:5" ht="31.5" x14ac:dyDescent="0.25">
      <c r="A20" s="3">
        <v>18</v>
      </c>
      <c r="B20" s="5" t="str">
        <f t="shared" si="1"/>
        <v>Cửa hàng CO.OPFOOD  HƯNG PHÚ</v>
      </c>
      <c r="C20" s="26" t="s">
        <v>994</v>
      </c>
      <c r="D20" s="41" t="s">
        <v>599</v>
      </c>
      <c r="E20" s="30">
        <v>8</v>
      </c>
    </row>
    <row r="21" spans="1:5" ht="31.5" x14ac:dyDescent="0.25">
      <c r="A21" s="3">
        <v>19</v>
      </c>
      <c r="B21" s="5" t="str">
        <f t="shared" si="1"/>
        <v>Cửa hàng CO.OPFOOD  1289 PHẠM THẾ HIỂN</v>
      </c>
      <c r="C21" s="26" t="s">
        <v>995</v>
      </c>
      <c r="D21" s="41" t="s">
        <v>600</v>
      </c>
      <c r="E21" s="30">
        <v>8</v>
      </c>
    </row>
    <row r="22" spans="1:5" ht="31.5" x14ac:dyDescent="0.25">
      <c r="A22" s="3">
        <v>20</v>
      </c>
      <c r="B22" s="5" t="str">
        <f t="shared" si="1"/>
        <v>Cửa hàng CO.OPFOOD  CC CARINA</v>
      </c>
      <c r="C22" s="26" t="s">
        <v>996</v>
      </c>
      <c r="D22" s="41" t="s">
        <v>601</v>
      </c>
      <c r="E22" s="30">
        <v>8</v>
      </c>
    </row>
    <row r="23" spans="1:5" ht="31.5" x14ac:dyDescent="0.25">
      <c r="A23" s="3">
        <v>21</v>
      </c>
      <c r="B23" s="5" t="str">
        <f t="shared" si="1"/>
        <v>Cửa hàng CO.OPFOOD  NQ CC BÔNG SAO</v>
      </c>
      <c r="C23" s="26" t="s">
        <v>997</v>
      </c>
      <c r="D23" s="41" t="s">
        <v>602</v>
      </c>
      <c r="E23" s="30">
        <v>8</v>
      </c>
    </row>
    <row r="24" spans="1:5" ht="31.5" x14ac:dyDescent="0.25">
      <c r="A24" s="3">
        <v>22</v>
      </c>
      <c r="B24" s="5" t="str">
        <f t="shared" si="1"/>
        <v>Cửa hàng CO.OPFOOD NQ 297-299 ÂU DƯƠNG LÂN</v>
      </c>
      <c r="C24" s="26" t="s">
        <v>998</v>
      </c>
      <c r="D24" s="41" t="s">
        <v>603</v>
      </c>
      <c r="E24" s="30">
        <v>8</v>
      </c>
    </row>
    <row r="25" spans="1:5" ht="31.5" x14ac:dyDescent="0.25">
      <c r="A25" s="3">
        <v>23</v>
      </c>
      <c r="B25" s="5" t="str">
        <f t="shared" si="1"/>
        <v xml:space="preserve">Cửa hàng CO.OPFOOD  2649 PHẠM THẾ HIỂN </v>
      </c>
      <c r="C25" s="26" t="s">
        <v>999</v>
      </c>
      <c r="D25" s="41" t="s">
        <v>604</v>
      </c>
      <c r="E25" s="30">
        <v>8</v>
      </c>
    </row>
    <row r="26" spans="1:5" ht="31.5" x14ac:dyDescent="0.25">
      <c r="A26" s="3">
        <v>24</v>
      </c>
      <c r="B26" s="5" t="str">
        <f t="shared" si="1"/>
        <v>Cửa hàng CO.OPFOOD NQ CITI GATE</v>
      </c>
      <c r="C26" s="26" t="s">
        <v>1000</v>
      </c>
      <c r="D26" s="41" t="s">
        <v>605</v>
      </c>
      <c r="E26" s="30">
        <v>8</v>
      </c>
    </row>
    <row r="27" spans="1:5" ht="47.25" x14ac:dyDescent="0.25">
      <c r="A27" s="3">
        <v>25</v>
      </c>
      <c r="B27" s="5" t="str">
        <f t="shared" si="1"/>
        <v>Cửa hàng CO.OPFOOD NQ PEGASUITE PHƯƠNG VIỆT</v>
      </c>
      <c r="C27" s="26" t="s">
        <v>1001</v>
      </c>
      <c r="D27" s="41" t="s">
        <v>606</v>
      </c>
      <c r="E27" s="30">
        <v>8</v>
      </c>
    </row>
    <row r="28" spans="1:5" ht="31.5" x14ac:dyDescent="0.25">
      <c r="A28" s="3">
        <v>26</v>
      </c>
      <c r="B28" s="5" t="str">
        <f t="shared" si="1"/>
        <v>Cửa hàng VM+ HCM 243 Dương Bá Trạc</v>
      </c>
      <c r="C28" s="3" t="s">
        <v>1567</v>
      </c>
      <c r="D28" s="29" t="s">
        <v>1543</v>
      </c>
    </row>
    <row r="29" spans="1:5" ht="31.5" x14ac:dyDescent="0.25">
      <c r="A29" s="3">
        <v>27</v>
      </c>
      <c r="B29" s="5" t="str">
        <f t="shared" si="1"/>
        <v>Cửa hàng VM+ HCM 277A Âu Dương Lân</v>
      </c>
      <c r="C29" s="3" t="s">
        <v>1568</v>
      </c>
      <c r="D29" s="29" t="s">
        <v>1544</v>
      </c>
    </row>
    <row r="30" spans="1:5" ht="15.75" x14ac:dyDescent="0.25">
      <c r="A30" s="3">
        <v>28</v>
      </c>
      <c r="B30" s="5" t="str">
        <f t="shared" si="1"/>
        <v>Cửa hàng VM+ HCM 65  Dạ Nam</v>
      </c>
      <c r="C30" s="3" t="s">
        <v>1569</v>
      </c>
      <c r="D30" s="29" t="s">
        <v>1545</v>
      </c>
    </row>
    <row r="31" spans="1:5" ht="47.25" x14ac:dyDescent="0.25">
      <c r="A31" s="3">
        <v>29</v>
      </c>
      <c r="B31" s="5" t="str">
        <f t="shared" si="1"/>
        <v>Cửa hàng VM+ HCM Cao Ốc Him Lam</v>
      </c>
      <c r="C31" s="3" t="s">
        <v>1570</v>
      </c>
      <c r="D31" s="29" t="s">
        <v>1546</v>
      </c>
    </row>
    <row r="32" spans="1:5" ht="31.5" x14ac:dyDescent="0.25">
      <c r="A32" s="3">
        <v>30</v>
      </c>
      <c r="B32" s="5" t="str">
        <f t="shared" si="1"/>
        <v>Cửa hàng VM+ HCM 1438B Phạm Thế Hiển</v>
      </c>
      <c r="C32" s="3" t="s">
        <v>1571</v>
      </c>
      <c r="D32" s="29" t="s">
        <v>1547</v>
      </c>
    </row>
    <row r="33" spans="1:4" ht="15.75" x14ac:dyDescent="0.25">
      <c r="A33" s="3">
        <v>31</v>
      </c>
      <c r="B33" s="5" t="str">
        <f t="shared" si="1"/>
        <v>Cửa hàng VM+ HCM 32-34 Cao Lỗ</v>
      </c>
      <c r="C33" s="3" t="s">
        <v>1572</v>
      </c>
      <c r="D33" s="29" t="s">
        <v>1548</v>
      </c>
    </row>
    <row r="34" spans="1:4" ht="31.5" x14ac:dyDescent="0.25">
      <c r="A34" s="3">
        <v>32</v>
      </c>
      <c r="B34" s="5" t="str">
        <f t="shared" si="1"/>
        <v>Cửa hàng VM+ HCM 60 đường số 715</v>
      </c>
      <c r="C34" s="3" t="s">
        <v>1573</v>
      </c>
      <c r="D34" s="29" t="s">
        <v>1549</v>
      </c>
    </row>
    <row r="35" spans="1:4" ht="31.5" x14ac:dyDescent="0.25">
      <c r="A35" s="3">
        <v>33</v>
      </c>
      <c r="B35" s="5" t="str">
        <f t="shared" si="1"/>
        <v>Cửa hàng VM+ HCM 318/1 Phạm Hùng</v>
      </c>
      <c r="C35" s="3" t="s">
        <v>1574</v>
      </c>
      <c r="D35" s="29" t="s">
        <v>1550</v>
      </c>
    </row>
    <row r="36" spans="1:4" ht="15.75" x14ac:dyDescent="0.25">
      <c r="A36" s="3">
        <v>34</v>
      </c>
      <c r="B36" s="5" t="str">
        <f t="shared" si="1"/>
        <v>Cửa hàng VM+ HCM 419 Ba Đình</v>
      </c>
      <c r="C36" s="3" t="s">
        <v>1575</v>
      </c>
      <c r="D36" s="29" t="s">
        <v>1551</v>
      </c>
    </row>
    <row r="37" spans="1:4" ht="31.5" x14ac:dyDescent="0.25">
      <c r="A37" s="3">
        <v>35</v>
      </c>
      <c r="B37" s="5" t="str">
        <f t="shared" si="1"/>
        <v>Cửa hàng VM+ HCM 23 24N Nguyễn Thị Tần</v>
      </c>
      <c r="C37" s="3" t="s">
        <v>1576</v>
      </c>
      <c r="D37" s="29" t="s">
        <v>1552</v>
      </c>
    </row>
    <row r="38" spans="1:4" ht="31.5" x14ac:dyDescent="0.25">
      <c r="A38" s="3">
        <v>36</v>
      </c>
      <c r="B38" s="5" t="str">
        <f t="shared" si="1"/>
        <v>Cửa hàng VM+ HCM 176 Đường 44 Trương Đình Hội</v>
      </c>
      <c r="C38" s="3" t="s">
        <v>1577</v>
      </c>
      <c r="D38" s="29" t="s">
        <v>1553</v>
      </c>
    </row>
    <row r="39" spans="1:4" ht="31.5" x14ac:dyDescent="0.25">
      <c r="A39" s="3">
        <v>37</v>
      </c>
      <c r="B39" s="5" t="str">
        <f t="shared" si="1"/>
        <v>Cửa hàng VM+ HCM 268 Bùi Minh Trực</v>
      </c>
      <c r="C39" s="3" t="s">
        <v>1578</v>
      </c>
      <c r="D39" s="29" t="s">
        <v>1554</v>
      </c>
    </row>
    <row r="40" spans="1:4" ht="31.5" x14ac:dyDescent="0.25">
      <c r="A40" s="3">
        <v>38</v>
      </c>
      <c r="B40" s="5" t="str">
        <f t="shared" si="1"/>
        <v>Cửa hàng VM+ HCM 16-17 Lô A Cảng Sông Phú Định</v>
      </c>
      <c r="C40" s="3" t="s">
        <v>1579</v>
      </c>
      <c r="D40" s="29" t="s">
        <v>1555</v>
      </c>
    </row>
    <row r="41" spans="1:4" ht="31.5" x14ac:dyDescent="0.25">
      <c r="A41" s="3">
        <v>39</v>
      </c>
      <c r="B41" s="5" t="str">
        <f t="shared" si="1"/>
        <v>Cửa hàng VM+ HCM 2672A Đường Phạm Thế Hiển</v>
      </c>
      <c r="C41" s="3" t="s">
        <v>1580</v>
      </c>
      <c r="D41" s="29" t="s">
        <v>1556</v>
      </c>
    </row>
    <row r="42" spans="1:4" ht="31.5" x14ac:dyDescent="0.25">
      <c r="A42" s="3">
        <v>40</v>
      </c>
      <c r="B42" s="5" t="str">
        <f t="shared" si="1"/>
        <v>Cửa hàng VM+ HCM 258/27 Bông Sao</v>
      </c>
      <c r="C42" s="3" t="s">
        <v>1581</v>
      </c>
      <c r="D42" s="29" t="s">
        <v>1557</v>
      </c>
    </row>
    <row r="43" spans="1:4" ht="31.5" x14ac:dyDescent="0.25">
      <c r="A43" s="3">
        <v>41</v>
      </c>
      <c r="B43" s="5" t="str">
        <f t="shared" si="1"/>
        <v>Cửa hàng VM+ HCM Lô BC1, tầng trệt, khu BC</v>
      </c>
      <c r="C43" s="3" t="s">
        <v>1582</v>
      </c>
      <c r="D43" s="29" t="s">
        <v>1558</v>
      </c>
    </row>
    <row r="44" spans="1:4" ht="15.75" x14ac:dyDescent="0.25">
      <c r="A44" s="3">
        <v>42</v>
      </c>
      <c r="B44" s="5" t="str">
        <f t="shared" si="1"/>
        <v>Cửa hàng VM+ HCM 827 Ba Đình</v>
      </c>
      <c r="C44" s="3" t="s">
        <v>1583</v>
      </c>
      <c r="D44" s="29" t="s">
        <v>1559</v>
      </c>
    </row>
    <row r="45" spans="1:4" ht="31.5" x14ac:dyDescent="0.25">
      <c r="A45" s="3">
        <v>43</v>
      </c>
      <c r="B45" s="5" t="str">
        <f t="shared" si="1"/>
        <v>Cửa hàng VM+ HCM CC Trương Đình Hội</v>
      </c>
      <c r="C45" s="3" t="s">
        <v>1584</v>
      </c>
      <c r="D45" s="29" t="s">
        <v>1560</v>
      </c>
    </row>
    <row r="46" spans="1:4" ht="31.5" x14ac:dyDescent="0.25">
      <c r="A46" s="3">
        <v>44</v>
      </c>
      <c r="B46" s="5" t="str">
        <f t="shared" si="1"/>
        <v>Cửa hàng VM+ HCM 1648 Võ Văn Kiệt</v>
      </c>
      <c r="C46" s="3" t="s">
        <v>1585</v>
      </c>
      <c r="D46" s="29" t="s">
        <v>1561</v>
      </c>
    </row>
    <row r="47" spans="1:4" ht="31.5" x14ac:dyDescent="0.25">
      <c r="A47" s="3">
        <v>45</v>
      </c>
      <c r="B47" s="5" t="str">
        <f t="shared" si="1"/>
        <v>Cửa hàng VM+ HCM CC Topaz City</v>
      </c>
      <c r="C47" s="3" t="s">
        <v>1586</v>
      </c>
      <c r="D47" s="29" t="s">
        <v>1562</v>
      </c>
    </row>
    <row r="48" spans="1:4" ht="31.5" x14ac:dyDescent="0.25">
      <c r="A48" s="3">
        <v>46</v>
      </c>
      <c r="B48" s="5" t="str">
        <f t="shared" si="1"/>
        <v>Cửa hàng VM+ HCM CC Giai Việt, A0106-A0107</v>
      </c>
      <c r="C48" s="3" t="s">
        <v>1587</v>
      </c>
      <c r="D48" s="29" t="s">
        <v>1563</v>
      </c>
    </row>
    <row r="49" spans="1:4" ht="15.75" x14ac:dyDescent="0.25">
      <c r="A49" s="3">
        <v>47</v>
      </c>
      <c r="B49" s="5" t="str">
        <f t="shared" si="1"/>
        <v>Cửa hàng VM+ HCM 124 Bông Sao</v>
      </c>
      <c r="C49" s="3" t="s">
        <v>1588</v>
      </c>
      <c r="D49" s="29" t="s">
        <v>1564</v>
      </c>
    </row>
    <row r="50" spans="1:4" ht="31.5" x14ac:dyDescent="0.25">
      <c r="A50" s="3">
        <v>48</v>
      </c>
      <c r="B50" s="5" t="str">
        <f t="shared" si="1"/>
        <v>Cửa hàng VM+HCM 01.04 Chung cư Pegasuite</v>
      </c>
      <c r="C50" s="3" t="s">
        <v>1589</v>
      </c>
      <c r="D50" s="29" t="s">
        <v>1565</v>
      </c>
    </row>
    <row r="51" spans="1:4" ht="31.5" x14ac:dyDescent="0.25">
      <c r="A51" s="3">
        <v>49</v>
      </c>
      <c r="B51" s="5" t="str">
        <f t="shared" si="1"/>
        <v>Cửa hàng VM+HCM A1-03-08 CC City Gate Towers</v>
      </c>
      <c r="C51" s="3" t="s">
        <v>1590</v>
      </c>
      <c r="D51" s="29" t="s">
        <v>1566</v>
      </c>
    </row>
  </sheetData>
  <mergeCells count="1">
    <mergeCell ref="A1:G1"/>
  </mergeCells>
  <pageMargins left="0.45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0"/>
  <sheetViews>
    <sheetView workbookViewId="0">
      <selection activeCell="B5" sqref="B5"/>
    </sheetView>
  </sheetViews>
  <sheetFormatPr defaultRowHeight="15.75" x14ac:dyDescent="0.25"/>
  <cols>
    <col min="1" max="1" width="5.140625" style="1" bestFit="1" customWidth="1"/>
    <col min="2" max="2" width="45.7109375" style="1" customWidth="1"/>
    <col min="3" max="3" width="25.85546875" style="1" hidden="1" customWidth="1"/>
    <col min="4" max="4" width="45" style="1" customWidth="1"/>
    <col min="5" max="5" width="19.42578125" style="1" hidden="1" customWidth="1"/>
    <col min="6" max="6" width="12.7109375" style="1" hidden="1" customWidth="1"/>
    <col min="7" max="7" width="0" style="1" hidden="1" customWidth="1"/>
    <col min="8" max="16384" width="9.140625" style="1"/>
  </cols>
  <sheetData>
    <row r="1" spans="1:7" ht="48" customHeight="1" x14ac:dyDescent="0.25">
      <c r="A1" s="52" t="s">
        <v>2206</v>
      </c>
      <c r="B1" s="52"/>
      <c r="C1" s="52"/>
      <c r="D1" s="52"/>
      <c r="E1" s="52"/>
      <c r="F1" s="52"/>
      <c r="G1" s="52"/>
    </row>
    <row r="2" spans="1:7" ht="31.5" x14ac:dyDescent="0.25">
      <c r="A2" s="2" t="s">
        <v>126</v>
      </c>
      <c r="B2" s="2" t="s">
        <v>1218</v>
      </c>
      <c r="C2" s="6" t="s">
        <v>127</v>
      </c>
      <c r="D2" s="2" t="s">
        <v>128</v>
      </c>
      <c r="F2" s="2" t="s">
        <v>129</v>
      </c>
      <c r="G2" s="2" t="s">
        <v>130</v>
      </c>
    </row>
    <row r="3" spans="1:7" x14ac:dyDescent="0.25">
      <c r="A3" s="3">
        <v>1</v>
      </c>
      <c r="B3" s="10" t="s">
        <v>879</v>
      </c>
      <c r="D3" s="9" t="str">
        <f t="shared" ref="D3:D4" si="0">E3 &amp;", phường "&amp;F3&amp;", quận "&amp;G3</f>
        <v>191 Quang Trung, phường Hiệp Phú, quận 9</v>
      </c>
      <c r="E3" s="5" t="s">
        <v>27</v>
      </c>
      <c r="F3" s="3" t="s">
        <v>28</v>
      </c>
      <c r="G3" s="3">
        <v>9</v>
      </c>
    </row>
    <row r="4" spans="1:7" x14ac:dyDescent="0.25">
      <c r="A4" s="3">
        <v>2</v>
      </c>
      <c r="B4" s="9" t="s">
        <v>880</v>
      </c>
      <c r="D4" s="9" t="str">
        <f t="shared" si="0"/>
        <v>50 Lê Văn Việt, phường Hiệp Phú, quận 9</v>
      </c>
      <c r="E4" s="5" t="s">
        <v>98</v>
      </c>
      <c r="F4" s="3" t="s">
        <v>28</v>
      </c>
      <c r="G4" s="3">
        <v>9</v>
      </c>
    </row>
    <row r="5" spans="1:7" ht="31.5" x14ac:dyDescent="0.25">
      <c r="A5" s="3">
        <v>3</v>
      </c>
      <c r="B5" s="5" t="str">
        <f t="shared" ref="B5:B68" si="1">"Cửa hàng "&amp;C5</f>
        <v>Cửa hàng Satrafoods ĐỖ XUÂN HỢP</v>
      </c>
      <c r="C5" s="22" t="s">
        <v>147</v>
      </c>
      <c r="D5" s="19" t="s">
        <v>148</v>
      </c>
      <c r="E5" s="7">
        <v>9</v>
      </c>
    </row>
    <row r="6" spans="1:7" x14ac:dyDescent="0.25">
      <c r="A6" s="3">
        <v>4</v>
      </c>
      <c r="B6" s="5" t="str">
        <f t="shared" si="1"/>
        <v>Cửa hàng Satrafoods LÊ VĂN VIỆT</v>
      </c>
      <c r="C6" s="22" t="s">
        <v>237</v>
      </c>
      <c r="D6" s="19" t="s">
        <v>238</v>
      </c>
      <c r="E6" s="7">
        <v>9</v>
      </c>
    </row>
    <row r="7" spans="1:7" ht="31.5" x14ac:dyDescent="0.25">
      <c r="A7" s="3">
        <v>5</v>
      </c>
      <c r="B7" s="5" t="str">
        <f t="shared" si="1"/>
        <v>Cửa hàng Satrafoods ĐỖ XUÂN HỢP 2</v>
      </c>
      <c r="C7" s="23" t="s">
        <v>270</v>
      </c>
      <c r="D7" s="19" t="s">
        <v>271</v>
      </c>
      <c r="E7" s="7">
        <v>9</v>
      </c>
    </row>
    <row r="8" spans="1:7" x14ac:dyDescent="0.25">
      <c r="A8" s="3">
        <v>6</v>
      </c>
      <c r="B8" s="5" t="str">
        <f t="shared" si="1"/>
        <v>Cửa hàng Satrafoods TÂY HÒA</v>
      </c>
      <c r="C8" s="22" t="s">
        <v>298</v>
      </c>
      <c r="D8" s="19" t="s">
        <v>299</v>
      </c>
      <c r="E8" s="7">
        <v>9</v>
      </c>
    </row>
    <row r="9" spans="1:7" ht="31.5" x14ac:dyDescent="0.25">
      <c r="A9" s="3">
        <v>7</v>
      </c>
      <c r="B9" s="5" t="str">
        <f t="shared" si="1"/>
        <v>Cửa hàng Satrafoods ĐÌNH PHONG PHÚ</v>
      </c>
      <c r="C9" s="23" t="s">
        <v>362</v>
      </c>
      <c r="D9" s="19" t="s">
        <v>363</v>
      </c>
      <c r="E9" s="7">
        <v>9</v>
      </c>
    </row>
    <row r="10" spans="1:7" ht="31.5" x14ac:dyDescent="0.25">
      <c r="A10" s="3">
        <v>8</v>
      </c>
      <c r="B10" s="5" t="str">
        <f t="shared" si="1"/>
        <v>Cửa hàng Satrafoods DƯƠNG ĐÌNH HỘI</v>
      </c>
      <c r="C10" s="23" t="s">
        <v>364</v>
      </c>
      <c r="D10" s="19" t="s">
        <v>365</v>
      </c>
      <c r="E10" s="7">
        <v>9</v>
      </c>
    </row>
    <row r="11" spans="1:7" ht="31.5" x14ac:dyDescent="0.25">
      <c r="A11" s="3">
        <v>9</v>
      </c>
      <c r="B11" s="5" t="str">
        <f t="shared" si="1"/>
        <v>Cửa hàng Satrafoods NGUYỄN DUY TRINH 3</v>
      </c>
      <c r="C11" s="23" t="s">
        <v>400</v>
      </c>
      <c r="D11" s="19" t="s">
        <v>401</v>
      </c>
      <c r="E11" s="7">
        <v>9</v>
      </c>
    </row>
    <row r="12" spans="1:7" x14ac:dyDescent="0.25">
      <c r="A12" s="3">
        <v>10</v>
      </c>
      <c r="B12" s="5" t="str">
        <f t="shared" si="1"/>
        <v>Cửa hàng Satrafoods NGÔ QUYỀN</v>
      </c>
      <c r="C12" s="22" t="s">
        <v>463</v>
      </c>
      <c r="D12" s="19" t="s">
        <v>464</v>
      </c>
      <c r="E12" s="7">
        <v>9</v>
      </c>
    </row>
    <row r="13" spans="1:7" x14ac:dyDescent="0.25">
      <c r="A13" s="3">
        <v>11</v>
      </c>
      <c r="B13" s="5" t="str">
        <f t="shared" si="1"/>
        <v>Cửa hàng Satrafoods LÒ LU</v>
      </c>
      <c r="C13" s="23" t="s">
        <v>467</v>
      </c>
      <c r="D13" s="19" t="s">
        <v>468</v>
      </c>
      <c r="E13" s="7">
        <v>9</v>
      </c>
    </row>
    <row r="14" spans="1:7" ht="31.5" x14ac:dyDescent="0.25">
      <c r="A14" s="3">
        <v>12</v>
      </c>
      <c r="B14" s="5" t="str">
        <f t="shared" si="1"/>
        <v>Cửa hàng Satrafoods ĐÌNH PHONG PHÚ 2</v>
      </c>
      <c r="C14" s="23" t="s">
        <v>481</v>
      </c>
      <c r="D14" s="19" t="s">
        <v>482</v>
      </c>
      <c r="E14" s="7">
        <v>9</v>
      </c>
    </row>
    <row r="15" spans="1:7" ht="31.5" x14ac:dyDescent="0.25">
      <c r="A15" s="3">
        <v>13</v>
      </c>
      <c r="B15" s="5" t="str">
        <f t="shared" si="1"/>
        <v>Cửa hàng Satrafoods NGUYỄN DUY TRINH 4</v>
      </c>
      <c r="C15" s="23" t="s">
        <v>499</v>
      </c>
      <c r="D15" s="19" t="s">
        <v>500</v>
      </c>
      <c r="E15" s="7">
        <v>9</v>
      </c>
    </row>
    <row r="16" spans="1:7" ht="31.5" x14ac:dyDescent="0.25">
      <c r="A16" s="3">
        <v>14</v>
      </c>
      <c r="B16" s="5" t="str">
        <f t="shared" si="1"/>
        <v>Cửa hàng Satrafoods DƯƠNG ĐÌNH HỘI 2</v>
      </c>
      <c r="C16" s="23" t="s">
        <v>501</v>
      </c>
      <c r="D16" s="19" t="s">
        <v>502</v>
      </c>
      <c r="E16" s="7">
        <v>9</v>
      </c>
    </row>
    <row r="17" spans="1:5" ht="31.5" x14ac:dyDescent="0.25">
      <c r="A17" s="3">
        <v>15</v>
      </c>
      <c r="B17" s="5" t="str">
        <f t="shared" si="1"/>
        <v>Cửa hàng Satrafoods NGUYỄN XIỂN</v>
      </c>
      <c r="C17" s="23" t="s">
        <v>503</v>
      </c>
      <c r="D17" s="19" t="s">
        <v>504</v>
      </c>
      <c r="E17" s="7">
        <v>9</v>
      </c>
    </row>
    <row r="18" spans="1:5" x14ac:dyDescent="0.25">
      <c r="A18" s="3">
        <v>16</v>
      </c>
      <c r="B18" s="5" t="str">
        <f t="shared" si="1"/>
        <v>Cửa hàng Satrafoods MAN THIỆN</v>
      </c>
      <c r="C18" s="23" t="s">
        <v>521</v>
      </c>
      <c r="D18" s="19" t="s">
        <v>522</v>
      </c>
      <c r="E18" s="7">
        <v>9</v>
      </c>
    </row>
    <row r="19" spans="1:5" ht="31.5" x14ac:dyDescent="0.25">
      <c r="A19" s="3">
        <v>17</v>
      </c>
      <c r="B19" s="5" t="str">
        <f t="shared" si="1"/>
        <v>Cửa hàng CO.OPFOOD 347 ĐỖ XUÂN HỢP</v>
      </c>
      <c r="C19" s="24" t="s">
        <v>1002</v>
      </c>
      <c r="D19" s="27" t="s">
        <v>607</v>
      </c>
      <c r="E19" s="18">
        <v>9</v>
      </c>
    </row>
    <row r="20" spans="1:5" ht="31.5" x14ac:dyDescent="0.25">
      <c r="A20" s="3">
        <v>18</v>
      </c>
      <c r="B20" s="5" t="str">
        <f t="shared" si="1"/>
        <v>Cửa hàng CO.OPFOOD 556 LÊ VĂN VIỆT</v>
      </c>
      <c r="C20" s="24" t="s">
        <v>1003</v>
      </c>
      <c r="D20" s="27" t="s">
        <v>608</v>
      </c>
      <c r="E20" s="18">
        <v>9</v>
      </c>
    </row>
    <row r="21" spans="1:5" ht="31.5" x14ac:dyDescent="0.25">
      <c r="A21" s="3">
        <v>19</v>
      </c>
      <c r="B21" s="5" t="str">
        <f t="shared" si="1"/>
        <v>Cửa hàng CO.OPFOOD  LONG PHƯỚC</v>
      </c>
      <c r="C21" s="24" t="s">
        <v>1004</v>
      </c>
      <c r="D21" s="27" t="s">
        <v>609</v>
      </c>
      <c r="E21" s="18">
        <v>9</v>
      </c>
    </row>
    <row r="22" spans="1:5" ht="31.5" x14ac:dyDescent="0.25">
      <c r="A22" s="3">
        <v>20</v>
      </c>
      <c r="B22" s="5" t="str">
        <f t="shared" si="1"/>
        <v>Cửa hàng CO.OPFOOD  437 NGUYỄN VĂN TĂNG</v>
      </c>
      <c r="C22" s="24" t="s">
        <v>1005</v>
      </c>
      <c r="D22" s="27" t="s">
        <v>610</v>
      </c>
      <c r="E22" s="18">
        <v>9</v>
      </c>
    </row>
    <row r="23" spans="1:5" ht="31.5" x14ac:dyDescent="0.25">
      <c r="A23" s="3">
        <v>21</v>
      </c>
      <c r="B23" s="5" t="str">
        <f t="shared" si="1"/>
        <v>Cửa hàng CO.OPFOOD  DƯƠNG ĐÌNH HỘI</v>
      </c>
      <c r="C23" s="24" t="s">
        <v>1006</v>
      </c>
      <c r="D23" s="27" t="s">
        <v>611</v>
      </c>
      <c r="E23" s="18">
        <v>9</v>
      </c>
    </row>
    <row r="24" spans="1:5" ht="31.5" x14ac:dyDescent="0.25">
      <c r="A24" s="3">
        <v>22</v>
      </c>
      <c r="B24" s="5" t="str">
        <f t="shared" si="1"/>
        <v>Cửa hàng CO.OPFOOD  NGÔ QUYỀN</v>
      </c>
      <c r="C24" s="24" t="s">
        <v>1007</v>
      </c>
      <c r="D24" s="27" t="s">
        <v>612</v>
      </c>
      <c r="E24" s="18">
        <v>9</v>
      </c>
    </row>
    <row r="25" spans="1:5" ht="31.5" x14ac:dyDescent="0.25">
      <c r="A25" s="3">
        <v>23</v>
      </c>
      <c r="B25" s="5" t="str">
        <f t="shared" si="1"/>
        <v>Cửa hàng CO.OPFOOD  FLORA ĐỖ XUÂN HỢP</v>
      </c>
      <c r="C25" s="24" t="s">
        <v>1008</v>
      </c>
      <c r="D25" s="27" t="s">
        <v>613</v>
      </c>
      <c r="E25" s="18">
        <v>9</v>
      </c>
    </row>
    <row r="26" spans="1:5" ht="31.5" x14ac:dyDescent="0.25">
      <c r="A26" s="3">
        <v>24</v>
      </c>
      <c r="B26" s="5" t="str">
        <f t="shared" si="1"/>
        <v>Cửa hàng CO.OPFOOD  TÂY HÒA</v>
      </c>
      <c r="C26" s="24" t="s">
        <v>1009</v>
      </c>
      <c r="D26" s="27" t="s">
        <v>614</v>
      </c>
      <c r="E26" s="18">
        <v>9</v>
      </c>
    </row>
    <row r="27" spans="1:5" ht="31.5" x14ac:dyDescent="0.25">
      <c r="A27" s="3">
        <v>25</v>
      </c>
      <c r="B27" s="5" t="str">
        <f t="shared" si="1"/>
        <v>Cửa hàng CO.OPFOOD  LONG TRƯỜNG</v>
      </c>
      <c r="C27" s="24" t="s">
        <v>1010</v>
      </c>
      <c r="D27" s="27" t="s">
        <v>615</v>
      </c>
      <c r="E27" s="18">
        <v>9</v>
      </c>
    </row>
    <row r="28" spans="1:5" ht="31.5" x14ac:dyDescent="0.25">
      <c r="A28" s="3">
        <v>26</v>
      </c>
      <c r="B28" s="5" t="str">
        <f t="shared" si="1"/>
        <v>Cửa hàng CO.OPFOOD  LÀNG TĂNG PHÚ</v>
      </c>
      <c r="C28" s="24" t="s">
        <v>1011</v>
      </c>
      <c r="D28" s="27" t="s">
        <v>616</v>
      </c>
      <c r="E28" s="18">
        <v>9</v>
      </c>
    </row>
    <row r="29" spans="1:5" ht="31.5" x14ac:dyDescent="0.25">
      <c r="A29" s="3">
        <v>27</v>
      </c>
      <c r="B29" s="5" t="str">
        <f t="shared" si="1"/>
        <v>Cửa hàng CO.OPFOOD  MAN THIỆN 1</v>
      </c>
      <c r="C29" s="24" t="s">
        <v>1012</v>
      </c>
      <c r="D29" s="27" t="s">
        <v>617</v>
      </c>
      <c r="E29" s="18">
        <v>9</v>
      </c>
    </row>
    <row r="30" spans="1:5" ht="31.5" x14ac:dyDescent="0.25">
      <c r="A30" s="3">
        <v>28</v>
      </c>
      <c r="B30" s="5" t="str">
        <f t="shared" si="1"/>
        <v>Cửa hàng CO.OPFOOD  64 DƯƠNG ĐÌNH HỘI</v>
      </c>
      <c r="C30" s="24" t="s">
        <v>1013</v>
      </c>
      <c r="D30" s="27" t="s">
        <v>618</v>
      </c>
      <c r="E30" s="18">
        <v>9</v>
      </c>
    </row>
    <row r="31" spans="1:5" ht="31.5" x14ac:dyDescent="0.25">
      <c r="A31" s="3">
        <v>29</v>
      </c>
      <c r="B31" s="5" t="str">
        <f t="shared" si="1"/>
        <v>Cửa hàng CO.OPFOOD  126A MAN THIỆN</v>
      </c>
      <c r="C31" s="24" t="s">
        <v>1014</v>
      </c>
      <c r="D31" s="27" t="s">
        <v>619</v>
      </c>
      <c r="E31" s="18">
        <v>9</v>
      </c>
    </row>
    <row r="32" spans="1:5" ht="31.5" x14ac:dyDescent="0.25">
      <c r="A32" s="3">
        <v>30</v>
      </c>
      <c r="B32" s="5" t="str">
        <f t="shared" si="1"/>
        <v>Cửa hàng CO.OPFOOD  MINH ĐỨC</v>
      </c>
      <c r="C32" s="24" t="s">
        <v>1015</v>
      </c>
      <c r="D32" s="27" t="s">
        <v>620</v>
      </c>
      <c r="E32" s="18">
        <v>9</v>
      </c>
    </row>
    <row r="33" spans="1:5" ht="31.5" x14ac:dyDescent="0.25">
      <c r="A33" s="3">
        <v>31</v>
      </c>
      <c r="B33" s="5" t="str">
        <f t="shared" si="1"/>
        <v xml:space="preserve">Cửa hàng CO.OPFOOD 138A LÃ XUÂN OAI </v>
      </c>
      <c r="C33" s="24" t="s">
        <v>1016</v>
      </c>
      <c r="D33" s="27" t="s">
        <v>621</v>
      </c>
      <c r="E33" s="18">
        <v>9</v>
      </c>
    </row>
    <row r="34" spans="1:5" ht="47.25" x14ac:dyDescent="0.25">
      <c r="A34" s="3">
        <v>32</v>
      </c>
      <c r="B34" s="5" t="str">
        <f t="shared" si="1"/>
        <v>Cửa hàng CO.OPFOOD  NQ CC SKY 9</v>
      </c>
      <c r="C34" s="24" t="s">
        <v>1017</v>
      </c>
      <c r="D34" s="27" t="s">
        <v>622</v>
      </c>
      <c r="E34" s="18">
        <v>9</v>
      </c>
    </row>
    <row r="35" spans="1:5" ht="31.5" x14ac:dyDescent="0.25">
      <c r="A35" s="3">
        <v>33</v>
      </c>
      <c r="B35" s="5" t="str">
        <f t="shared" si="1"/>
        <v>Cửa hàng CO.OPFOOD 26 TĂNG NHƠN PHÚ</v>
      </c>
      <c r="C35" s="24" t="s">
        <v>1018</v>
      </c>
      <c r="D35" s="27" t="s">
        <v>623</v>
      </c>
      <c r="E35" s="18">
        <v>9</v>
      </c>
    </row>
    <row r="36" spans="1:5" ht="31.5" x14ac:dyDescent="0.25">
      <c r="A36" s="3">
        <v>34</v>
      </c>
      <c r="B36" s="5" t="str">
        <f t="shared" si="1"/>
        <v>Cửa hàng CO.OPFOOD  PHƯỚC BÌNH</v>
      </c>
      <c r="C36" s="24" t="s">
        <v>1019</v>
      </c>
      <c r="D36" s="27" t="s">
        <v>624</v>
      </c>
      <c r="E36" s="18">
        <v>9</v>
      </c>
    </row>
    <row r="37" spans="1:5" ht="31.5" x14ac:dyDescent="0.25">
      <c r="A37" s="3">
        <v>35</v>
      </c>
      <c r="B37" s="5" t="str">
        <f t="shared" si="1"/>
        <v>Cửa hàng CO.OPFOOD  TĂNG LONG</v>
      </c>
      <c r="C37" s="24" t="s">
        <v>1020</v>
      </c>
      <c r="D37" s="27" t="s">
        <v>625</v>
      </c>
      <c r="E37" s="18">
        <v>9</v>
      </c>
    </row>
    <row r="38" spans="1:5" ht="47.25" x14ac:dyDescent="0.25">
      <c r="A38" s="3">
        <v>36</v>
      </c>
      <c r="B38" s="5" t="str">
        <f t="shared" si="1"/>
        <v>Cửa hàng CO.OPFOOD NQ ĐÔNG TĂNG LONG - chuyển qua TT</v>
      </c>
      <c r="C38" s="24" t="s">
        <v>1021</v>
      </c>
      <c r="D38" s="27" t="s">
        <v>626</v>
      </c>
      <c r="E38" s="18">
        <v>9</v>
      </c>
    </row>
    <row r="39" spans="1:5" ht="31.5" x14ac:dyDescent="0.25">
      <c r="A39" s="3">
        <v>37</v>
      </c>
      <c r="B39" s="5" t="str">
        <f t="shared" si="1"/>
        <v>Cửa hàng CO.OPFOOD NQ SONG HƯƠNG</v>
      </c>
      <c r="C39" s="24" t="s">
        <v>1022</v>
      </c>
      <c r="D39" s="27" t="s">
        <v>627</v>
      </c>
      <c r="E39" s="18">
        <v>9</v>
      </c>
    </row>
    <row r="40" spans="1:5" ht="31.5" x14ac:dyDescent="0.25">
      <c r="A40" s="3">
        <v>38</v>
      </c>
      <c r="B40" s="5" t="str">
        <f t="shared" si="1"/>
        <v>Cửa hàng CO.OPFOOD  CC THE EASTERN</v>
      </c>
      <c r="C40" s="24" t="s">
        <v>1023</v>
      </c>
      <c r="D40" s="27" t="s">
        <v>628</v>
      </c>
      <c r="E40" s="18">
        <v>9</v>
      </c>
    </row>
    <row r="41" spans="1:5" ht="31.5" x14ac:dyDescent="0.25">
      <c r="A41" s="3">
        <v>39</v>
      </c>
      <c r="B41" s="5" t="str">
        <f t="shared" si="1"/>
        <v>Cửa hàng CO.OPFOOD  CC HIM LAM PHÚ AN</v>
      </c>
      <c r="C41" s="26" t="s">
        <v>1024</v>
      </c>
      <c r="D41" s="27" t="s">
        <v>629</v>
      </c>
      <c r="E41" s="30">
        <v>9</v>
      </c>
    </row>
    <row r="42" spans="1:5" ht="31.5" x14ac:dyDescent="0.25">
      <c r="A42" s="3">
        <v>40</v>
      </c>
      <c r="B42" s="5" t="str">
        <f t="shared" si="1"/>
        <v>Cửa hàng CO.OPFOOD  96 MAN THIỆN</v>
      </c>
      <c r="C42" s="26" t="s">
        <v>1025</v>
      </c>
      <c r="D42" s="27" t="s">
        <v>630</v>
      </c>
      <c r="E42" s="30">
        <v>9</v>
      </c>
    </row>
    <row r="43" spans="1:5" ht="31.5" x14ac:dyDescent="0.25">
      <c r="A43" s="3">
        <v>41</v>
      </c>
      <c r="B43" s="5" t="str">
        <f t="shared" si="1"/>
        <v>Cửa hàng TRƯƠNG VĂN THÀNH 68</v>
      </c>
      <c r="C43" s="26" t="s">
        <v>631</v>
      </c>
      <c r="D43" s="27" t="s">
        <v>632</v>
      </c>
      <c r="E43" s="30">
        <v>9</v>
      </c>
    </row>
    <row r="44" spans="1:5" ht="31.5" x14ac:dyDescent="0.25">
      <c r="A44" s="3">
        <v>42</v>
      </c>
      <c r="B44" s="5" t="str">
        <f t="shared" si="1"/>
        <v>Cửa hàng CO.OPFOOD NQ FUJI GIA BÌNH</v>
      </c>
      <c r="C44" s="26" t="s">
        <v>1026</v>
      </c>
      <c r="D44" s="27" t="s">
        <v>633</v>
      </c>
      <c r="E44" s="30">
        <v>9</v>
      </c>
    </row>
    <row r="45" spans="1:5" ht="31.5" x14ac:dyDescent="0.25">
      <c r="A45" s="3">
        <v>43</v>
      </c>
      <c r="B45" s="5" t="str">
        <f t="shared" si="1"/>
        <v>Cửa hàng CO.OPFOOD ĐỖ XUÂN HỢP 729</v>
      </c>
      <c r="C45" s="26" t="s">
        <v>1027</v>
      </c>
      <c r="D45" s="27" t="s">
        <v>634</v>
      </c>
      <c r="E45" s="30">
        <v>9</v>
      </c>
    </row>
    <row r="46" spans="1:5" ht="31.5" x14ac:dyDescent="0.25">
      <c r="A46" s="3">
        <v>44</v>
      </c>
      <c r="B46" s="5" t="str">
        <f t="shared" si="1"/>
        <v>Cửa hàng CO.OPFOOD NQ GIA HÒA</v>
      </c>
      <c r="C46" s="26" t="s">
        <v>1028</v>
      </c>
      <c r="D46" s="27" t="s">
        <v>635</v>
      </c>
      <c r="E46" s="30">
        <v>9</v>
      </c>
    </row>
    <row r="47" spans="1:5" x14ac:dyDescent="0.25">
      <c r="A47" s="3">
        <v>45</v>
      </c>
      <c r="B47" s="5" t="str">
        <f t="shared" si="1"/>
        <v>Cửa hàng CO.OPFOOD 9 VIEW</v>
      </c>
      <c r="C47" s="26" t="s">
        <v>636</v>
      </c>
      <c r="D47" s="27" t="s">
        <v>836</v>
      </c>
      <c r="E47" s="30">
        <v>9</v>
      </c>
    </row>
    <row r="48" spans="1:5" ht="31.5" x14ac:dyDescent="0.25">
      <c r="A48" s="3">
        <v>46</v>
      </c>
      <c r="B48" s="5" t="str">
        <f t="shared" si="1"/>
        <v>Cửa hàng CO.OPFOOD THỦ THIÊM GARDEN</v>
      </c>
      <c r="C48" s="26" t="s">
        <v>637</v>
      </c>
      <c r="D48" s="27" t="s">
        <v>837</v>
      </c>
      <c r="E48" s="30">
        <v>9</v>
      </c>
    </row>
    <row r="49" spans="1:4" ht="31.5" x14ac:dyDescent="0.25">
      <c r="A49" s="3">
        <v>47</v>
      </c>
      <c r="B49" s="5" t="str">
        <f t="shared" si="1"/>
        <v>Cửa hàng VM+ HCM 909 Nguyễn Duy Trinh</v>
      </c>
      <c r="C49" s="3" t="s">
        <v>1613</v>
      </c>
      <c r="D49" s="5" t="s">
        <v>1591</v>
      </c>
    </row>
    <row r="50" spans="1:4" x14ac:dyDescent="0.25">
      <c r="A50" s="3">
        <v>48</v>
      </c>
      <c r="B50" s="5" t="str">
        <f t="shared" si="1"/>
        <v>Cửa hàng VM+ HCM 34 Nam Cao</v>
      </c>
      <c r="C50" s="3" t="s">
        <v>1614</v>
      </c>
      <c r="D50" s="5" t="s">
        <v>1592</v>
      </c>
    </row>
    <row r="51" spans="1:4" ht="31.5" x14ac:dyDescent="0.25">
      <c r="A51" s="3">
        <v>49</v>
      </c>
      <c r="B51" s="5" t="str">
        <f t="shared" si="1"/>
        <v>Cửa hàng VM+ HCM 40A Đường 147</v>
      </c>
      <c r="C51" s="3" t="s">
        <v>1615</v>
      </c>
      <c r="D51" s="5" t="s">
        <v>1593</v>
      </c>
    </row>
    <row r="52" spans="1:4" ht="31.5" x14ac:dyDescent="0.25">
      <c r="A52" s="3">
        <v>50</v>
      </c>
      <c r="B52" s="5" t="str">
        <f t="shared" si="1"/>
        <v>Cửa hàng VM+ HCM 1443 Nguyễn Duy Trinh</v>
      </c>
      <c r="C52" s="3" t="s">
        <v>1616</v>
      </c>
      <c r="D52" s="5" t="s">
        <v>1594</v>
      </c>
    </row>
    <row r="53" spans="1:4" ht="31.5" x14ac:dyDescent="0.25">
      <c r="A53" s="3">
        <v>51</v>
      </c>
      <c r="B53" s="5" t="str">
        <f t="shared" si="1"/>
        <v>Cửa hàng VM+ HCM 50 Đường 297</v>
      </c>
      <c r="C53" s="3" t="s">
        <v>1617</v>
      </c>
      <c r="D53" s="5" t="s">
        <v>1595</v>
      </c>
    </row>
    <row r="54" spans="1:4" ht="31.5" x14ac:dyDescent="0.25">
      <c r="A54" s="3">
        <v>52</v>
      </c>
      <c r="B54" s="5" t="str">
        <f t="shared" si="1"/>
        <v>Cửa hàng VM+ HCM 217A Long Phước</v>
      </c>
      <c r="C54" s="3" t="s">
        <v>1618</v>
      </c>
      <c r="D54" s="5" t="s">
        <v>1596</v>
      </c>
    </row>
    <row r="55" spans="1:4" ht="31.5" x14ac:dyDescent="0.25">
      <c r="A55" s="3">
        <v>53</v>
      </c>
      <c r="B55" s="5" t="str">
        <f t="shared" si="1"/>
        <v>Cửa hàng VM+ HCM 58 Man Thiện</v>
      </c>
      <c r="C55" s="3" t="s">
        <v>1619</v>
      </c>
      <c r="D55" s="5" t="s">
        <v>1597</v>
      </c>
    </row>
    <row r="56" spans="1:4" ht="31.5" x14ac:dyDescent="0.25">
      <c r="A56" s="3">
        <v>54</v>
      </c>
      <c r="B56" s="5" t="str">
        <f t="shared" si="1"/>
        <v>Cửa hàng VM+ HCM Sân Golf Q9</v>
      </c>
      <c r="C56" s="3" t="s">
        <v>1620</v>
      </c>
      <c r="D56" s="5" t="s">
        <v>1598</v>
      </c>
    </row>
    <row r="57" spans="1:4" ht="31.5" x14ac:dyDescent="0.25">
      <c r="A57" s="3">
        <v>55</v>
      </c>
      <c r="B57" s="5" t="str">
        <f t="shared" si="1"/>
        <v>Cửa hàng VM+ HCM CC The Eastern</v>
      </c>
      <c r="C57" s="3" t="s">
        <v>1621</v>
      </c>
      <c r="D57" s="5" t="s">
        <v>1599</v>
      </c>
    </row>
    <row r="58" spans="1:4" ht="31.5" x14ac:dyDescent="0.25">
      <c r="A58" s="3">
        <v>56</v>
      </c>
      <c r="B58" s="5" t="str">
        <f t="shared" si="1"/>
        <v>Cửa hàng VM+ HCM 85-87 đường số 6</v>
      </c>
      <c r="C58" s="3" t="s">
        <v>1622</v>
      </c>
      <c r="D58" s="5" t="s">
        <v>1600</v>
      </c>
    </row>
    <row r="59" spans="1:4" ht="31.5" x14ac:dyDescent="0.25">
      <c r="A59" s="3">
        <v>57</v>
      </c>
      <c r="B59" s="5" t="str">
        <f t="shared" si="1"/>
        <v>Cửa hàng VM+ HCM 270 Man Thiện</v>
      </c>
      <c r="C59" s="3" t="s">
        <v>1623</v>
      </c>
      <c r="D59" s="5" t="s">
        <v>1601</v>
      </c>
    </row>
    <row r="60" spans="1:4" ht="31.5" x14ac:dyDescent="0.25">
      <c r="A60" s="3">
        <v>58</v>
      </c>
      <c r="B60" s="5" t="str">
        <f t="shared" si="1"/>
        <v>Cửa hàng VM+ HCM 81B Lã Xuân Oai</v>
      </c>
      <c r="C60" s="3" t="s">
        <v>1624</v>
      </c>
      <c r="D60" s="5" t="s">
        <v>1602</v>
      </c>
    </row>
    <row r="61" spans="1:4" x14ac:dyDescent="0.25">
      <c r="A61" s="3">
        <v>59</v>
      </c>
      <c r="B61" s="5" t="str">
        <f t="shared" si="1"/>
        <v>Cửa hàng VM+HCM 159 Tân Lập II</v>
      </c>
      <c r="C61" s="3" t="s">
        <v>1625</v>
      </c>
      <c r="D61" s="5" t="s">
        <v>1603</v>
      </c>
    </row>
    <row r="62" spans="1:4" ht="31.5" x14ac:dyDescent="0.25">
      <c r="A62" s="3">
        <v>60</v>
      </c>
      <c r="B62" s="5" t="str">
        <f t="shared" si="1"/>
        <v>Cửa hàng VM+ HCM Jamila Khanh Điền</v>
      </c>
      <c r="C62" s="3" t="s">
        <v>1626</v>
      </c>
      <c r="D62" s="5" t="s">
        <v>1604</v>
      </c>
    </row>
    <row r="63" spans="1:4" ht="31.5" x14ac:dyDescent="0.25">
      <c r="A63" s="3">
        <v>61</v>
      </c>
      <c r="B63" s="5" t="str">
        <f t="shared" si="1"/>
        <v>Cửa hàng VM+HCM Flora Anh Đào</v>
      </c>
      <c r="C63" s="3" t="s">
        <v>1627</v>
      </c>
      <c r="D63" s="5" t="s">
        <v>1605</v>
      </c>
    </row>
    <row r="64" spans="1:4" ht="31.5" x14ac:dyDescent="0.25">
      <c r="A64" s="3">
        <v>62</v>
      </c>
      <c r="B64" s="5" t="str">
        <f t="shared" si="1"/>
        <v>Cửa hàng VM+HCM 120-122 đường số 2</v>
      </c>
      <c r="C64" s="3" t="s">
        <v>1628</v>
      </c>
      <c r="D64" s="5" t="s">
        <v>1606</v>
      </c>
    </row>
    <row r="65" spans="1:4" ht="31.5" x14ac:dyDescent="0.25">
      <c r="A65" s="3">
        <v>63</v>
      </c>
      <c r="B65" s="5" t="str">
        <f t="shared" si="1"/>
        <v>Cửa hàng VM+ HCM 98-100 Ngô Quyền</v>
      </c>
      <c r="C65" s="3" t="s">
        <v>1629</v>
      </c>
      <c r="D65" s="5" t="s">
        <v>1607</v>
      </c>
    </row>
    <row r="66" spans="1:4" ht="31.5" x14ac:dyDescent="0.25">
      <c r="A66" s="3">
        <v>64</v>
      </c>
      <c r="B66" s="5" t="str">
        <f t="shared" si="1"/>
        <v>Cửa hàng VM+ HCM 81 Cầu Xây</v>
      </c>
      <c r="C66" s="3" t="s">
        <v>1630</v>
      </c>
      <c r="D66" s="5" t="s">
        <v>1608</v>
      </c>
    </row>
    <row r="67" spans="1:4" ht="31.5" x14ac:dyDescent="0.25">
      <c r="A67" s="3">
        <v>65</v>
      </c>
      <c r="B67" s="5" t="str">
        <f t="shared" si="1"/>
        <v>Cửa hàng VM+ HCM 459 Lê Văn Việt</v>
      </c>
      <c r="C67" s="3" t="s">
        <v>1631</v>
      </c>
      <c r="D67" s="5" t="s">
        <v>1609</v>
      </c>
    </row>
    <row r="68" spans="1:4" x14ac:dyDescent="0.25">
      <c r="A68" s="3">
        <v>66</v>
      </c>
      <c r="B68" s="5" t="str">
        <f t="shared" si="1"/>
        <v>Cửa hàng VM+ HCM 120 Lò Lu</v>
      </c>
      <c r="C68" s="3" t="s">
        <v>1632</v>
      </c>
      <c r="D68" s="5" t="s">
        <v>1610</v>
      </c>
    </row>
    <row r="69" spans="1:4" ht="31.5" x14ac:dyDescent="0.25">
      <c r="A69" s="3">
        <v>67</v>
      </c>
      <c r="B69" s="5" t="str">
        <f t="shared" ref="B69:B70" si="2">"Cửa hàng "&amp;C69</f>
        <v>Cửa hàng VM+ HCM 1042 Nguyễn Duy Trinh</v>
      </c>
      <c r="C69" s="3" t="s">
        <v>1633</v>
      </c>
      <c r="D69" s="5" t="s">
        <v>1611</v>
      </c>
    </row>
    <row r="70" spans="1:4" ht="31.5" x14ac:dyDescent="0.25">
      <c r="A70" s="3">
        <v>68</v>
      </c>
      <c r="B70" s="5" t="str">
        <f t="shared" si="2"/>
        <v>Cửa hàng VM+ HCM D1 Đường 672 Khu Phố 1</v>
      </c>
      <c r="C70" s="3" t="s">
        <v>1634</v>
      </c>
      <c r="D70" s="5" t="s">
        <v>1612</v>
      </c>
    </row>
  </sheetData>
  <mergeCells count="1">
    <mergeCell ref="A1:G1"/>
  </mergeCells>
  <pageMargins left="0.31" right="0.4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12</vt:i4>
      </vt:variant>
    </vt:vector>
  </HeadingPairs>
  <TitlesOfParts>
    <vt:vector size="36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BC</vt:lpstr>
      <vt:lpstr>Btan</vt:lpstr>
      <vt:lpstr>Bthanh</vt:lpstr>
      <vt:lpstr>CG</vt:lpstr>
      <vt:lpstr>CC</vt:lpstr>
      <vt:lpstr>GV</vt:lpstr>
      <vt:lpstr>HM</vt:lpstr>
      <vt:lpstr>NB</vt:lpstr>
      <vt:lpstr>PN</vt:lpstr>
      <vt:lpstr>TBinh</vt:lpstr>
      <vt:lpstr>TP</vt:lpstr>
      <vt:lpstr>TĐ</vt:lpstr>
      <vt:lpstr>'1'!Print_Titles</vt:lpstr>
      <vt:lpstr>'10'!Print_Titles</vt:lpstr>
      <vt:lpstr>'11'!Print_Titles</vt:lpstr>
      <vt:lpstr>'12'!Print_Titles</vt:lpstr>
      <vt:lpstr>'2'!Print_Titles</vt:lpstr>
      <vt:lpstr>'3'!Print_Titles</vt:lpstr>
      <vt:lpstr>'4'!Print_Titles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binhpt</dc:creator>
  <cp:lastModifiedBy>DELL</cp:lastModifiedBy>
  <cp:lastPrinted>2020-03-26T08:34:17Z</cp:lastPrinted>
  <dcterms:created xsi:type="dcterms:W3CDTF">2020-03-26T02:56:24Z</dcterms:created>
  <dcterms:modified xsi:type="dcterms:W3CDTF">2020-03-27T11:49:06Z</dcterms:modified>
</cp:coreProperties>
</file>